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 defaultThemeVersion="124226"/>
  <xr:revisionPtr revIDLastSave="0" documentId="8_{68F4D7D2-3BAE-4DBC-9110-F9C1F4D7985E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K12" i="1" l="1"/>
  <c r="K51" i="1"/>
  <c r="K23" i="1"/>
</calcChain>
</file>

<file path=xl/sharedStrings.xml><?xml version="1.0" encoding="utf-8"?>
<sst xmlns="http://schemas.openxmlformats.org/spreadsheetml/2006/main" count="265" uniqueCount="107">
  <si>
    <t>Nr.crt.</t>
  </si>
  <si>
    <t>Tip document</t>
  </si>
  <si>
    <t>Nr./data</t>
  </si>
  <si>
    <t>Obiect</t>
  </si>
  <si>
    <t>Tip derulare</t>
  </si>
  <si>
    <t>Nume câștigător</t>
  </si>
  <si>
    <t>Contract</t>
  </si>
  <si>
    <t>Suma (lei fără TVA)</t>
  </si>
  <si>
    <t>reînnoire certificat digital pentru semnătură electronică</t>
  </si>
  <si>
    <t>online</t>
  </si>
  <si>
    <t>servicii</t>
  </si>
  <si>
    <t>furnizare</t>
  </si>
  <si>
    <t>comandă</t>
  </si>
  <si>
    <t>SC Omniasig Vienna Insurance Group SA</t>
  </si>
  <si>
    <t>SC Dedeman SRL</t>
  </si>
  <si>
    <t>SC Sodexo Pass Romania SRL</t>
  </si>
  <si>
    <t>SC Praktiker Romania SRL</t>
  </si>
  <si>
    <t>licitație deschisă</t>
  </si>
  <si>
    <t>alimente</t>
  </si>
  <si>
    <t>Procedura sau achiziție directă</t>
  </si>
  <si>
    <t xml:space="preserve">               </t>
  </si>
  <si>
    <t>Tip contract - servicii/furnizare/lucrări</t>
  </si>
  <si>
    <t xml:space="preserve">       Tip comandă -                servicii/furnizare</t>
  </si>
  <si>
    <t>SC C&amp;M Artic Import-Export SRL</t>
  </si>
  <si>
    <t>SC Altex Romania SRL</t>
  </si>
  <si>
    <t>SC Dante International SRL</t>
  </si>
  <si>
    <t>materiale</t>
  </si>
  <si>
    <t>truse sanitare</t>
  </si>
  <si>
    <t>SC Sirius Distribution SRL</t>
  </si>
  <si>
    <t>Tip contract subsecvent - servicii/furnizare/lucrări</t>
  </si>
  <si>
    <t>PFA Amariei G.Petru</t>
  </si>
  <si>
    <t>Contract subsecvent</t>
  </si>
  <si>
    <t>SC Matra SRL</t>
  </si>
  <si>
    <t>SC Nisara Impex SRL</t>
  </si>
  <si>
    <t>SC Omidox SRL</t>
  </si>
  <si>
    <t>SC Vividus SRL</t>
  </si>
  <si>
    <t>lucrări</t>
  </si>
  <si>
    <t>TOTAL</t>
  </si>
  <si>
    <t>24/15.03.2018</t>
  </si>
  <si>
    <t>asigurări auto</t>
  </si>
  <si>
    <t>15931/13.03.2018</t>
  </si>
  <si>
    <t>achiziție directă</t>
  </si>
  <si>
    <t>servicii de tipărire și transport tichete sociale</t>
  </si>
  <si>
    <t>5/31.01.2018</t>
  </si>
  <si>
    <t>SC Centrul de Calcul SA</t>
  </si>
  <si>
    <t>18/05.03.2018</t>
  </si>
  <si>
    <t>lucrări de reparații, igienizare zugrăveli</t>
  </si>
  <si>
    <t>2382/12.01.2018</t>
  </si>
  <si>
    <t>servicii de revizie anuală Ford</t>
  </si>
  <si>
    <t>SC Auto Novex SRL</t>
  </si>
  <si>
    <t>9334/19.02.2018</t>
  </si>
  <si>
    <t>servicii de revizie anuală autoclav</t>
  </si>
  <si>
    <t>SC Halmadent SRL</t>
  </si>
  <si>
    <t>10328/23.02.2018</t>
  </si>
  <si>
    <t>feliator</t>
  </si>
  <si>
    <t>10523/26.02.2018</t>
  </si>
  <si>
    <t>truse de urgență medicină dentară</t>
  </si>
  <si>
    <t>SC Ellebi Com Impex SRL</t>
  </si>
  <si>
    <t>10522/26.02.2018</t>
  </si>
  <si>
    <t>9718/20.02.2018</t>
  </si>
  <si>
    <t>10683/26.02.2018</t>
  </si>
  <si>
    <t>alcoolteste</t>
  </si>
  <si>
    <t>10874/27.02.2018</t>
  </si>
  <si>
    <t>accesorii baie</t>
  </si>
  <si>
    <t>11520/01.03.2018</t>
  </si>
  <si>
    <t>materiale diverse</t>
  </si>
  <si>
    <t>12464/05.03.2018</t>
  </si>
  <si>
    <t>covor intrare</t>
  </si>
  <si>
    <t>11771/02.03.2018</t>
  </si>
  <si>
    <t>6/07.02.2018</t>
  </si>
  <si>
    <t>7/07.02.2018</t>
  </si>
  <si>
    <t>8/07.02.2018</t>
  </si>
  <si>
    <t>9/07.02.2018</t>
  </si>
  <si>
    <t>SC Melange Com SRL</t>
  </si>
  <si>
    <t>7360/07.02.2018</t>
  </si>
  <si>
    <t>11/16.02.2018</t>
  </si>
  <si>
    <t>15058/12.03.2018</t>
  </si>
  <si>
    <t>18706/19.03.2018</t>
  </si>
  <si>
    <t>cuptoare cu microunde</t>
  </si>
  <si>
    <t>18149/19.03.2018</t>
  </si>
  <si>
    <t>formulare speciale</t>
  </si>
  <si>
    <t>SC Piatra Lunii SRL</t>
  </si>
  <si>
    <t>la data de 31.03.2018</t>
  </si>
  <si>
    <t>21096/26.03.2018</t>
  </si>
  <si>
    <t>medicamente</t>
  </si>
  <si>
    <t>SC Tri Farm SRL</t>
  </si>
  <si>
    <t>21347/26.03.2018</t>
  </si>
  <si>
    <t>SC Farmacia Levalin</t>
  </si>
  <si>
    <t>23413/30.03.2018</t>
  </si>
  <si>
    <t>22098/27.03.2018</t>
  </si>
  <si>
    <t>antene wireless</t>
  </si>
  <si>
    <t>SC Attract Trading SRL</t>
  </si>
  <si>
    <t>22462/28.03.2018</t>
  </si>
  <si>
    <t>personalizare mape</t>
  </si>
  <si>
    <t>SC Century Image SRL</t>
  </si>
  <si>
    <t xml:space="preserve">   Comandă</t>
  </si>
  <si>
    <t>offline</t>
  </si>
  <si>
    <t>Nr. și data comenzii</t>
  </si>
  <si>
    <t>2661/15.01.2018</t>
  </si>
  <si>
    <t>abonamente RAT</t>
  </si>
  <si>
    <t>SC RATBV SA</t>
  </si>
  <si>
    <t>8379/13.02.2018</t>
  </si>
  <si>
    <t>16531/14.03.2018</t>
  </si>
  <si>
    <t>18584/19.03.2018</t>
  </si>
  <si>
    <t>închiriere căsuță poștală</t>
  </si>
  <si>
    <t>CN Poșta Română SA</t>
  </si>
  <si>
    <t>Centralizatorul achizițiilor publice și contractelor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</si>
</sst>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1" fillId="0" borderId="0" xfId="0" applyFont="1" applyBorder="1" applyAlignment="1">
      <alignment horizontal="justify" vertical="distributed"/>
    </xf>
    <xf numFmtId="0" fontId="2" fillId="0" borderId="1" xfId="0" applyFont="1" applyBorder="1"/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5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zoomScaleNormal="100" workbookViewId="0">
      <selection activeCell="D4" sqref="D4"/>
    </sheetView>
  </sheetViews>
  <sheetFormatPr defaultRowHeight="15" x14ac:dyDescent="0.25"/>
  <cols>
    <col min="1" max="1" width="5.85546875" style="1" customWidth="1"/>
    <col min="2" max="2" width="3.7109375" style="1" hidden="1" customWidth="1"/>
    <col min="3" max="3" width="6" style="1" customWidth="1"/>
    <col min="4" max="4" width="21.28515625" style="1" customWidth="1"/>
    <col min="5" max="5" width="24.28515625" style="8" customWidth="1"/>
    <col min="6" max="6" width="18.7109375" style="1" customWidth="1"/>
    <col min="7" max="7" width="11.7109375" style="1" customWidth="1"/>
    <col min="8" max="8" width="23.28515625" style="8" customWidth="1"/>
    <col min="9" max="9" width="43" style="8" customWidth="1"/>
    <col min="10" max="10" width="36.5703125" style="32" customWidth="1"/>
    <col min="11" max="11" width="21.85546875" style="1" customWidth="1"/>
    <col min="12" max="12" width="9.140625" style="1"/>
    <col min="13" max="13" width="15.28515625" style="1" customWidth="1"/>
    <col min="14" max="16384" width="9.140625" style="1"/>
  </cols>
  <sheetData>
    <row r="1" spans="3:14" s="2" customFormat="1" x14ac:dyDescent="0.25">
      <c r="E1" s="8"/>
      <c r="H1" s="8"/>
      <c r="I1" s="8"/>
      <c r="J1" s="32"/>
    </row>
    <row r="2" spans="3:14" s="2" customFormat="1" ht="18.75" x14ac:dyDescent="0.3">
      <c r="C2" s="50"/>
      <c r="D2" s="50"/>
      <c r="E2" s="16"/>
      <c r="F2" s="46" t="s">
        <v>20</v>
      </c>
      <c r="G2" s="46"/>
      <c r="H2" s="46"/>
      <c r="I2" s="46"/>
      <c r="J2" s="46"/>
    </row>
    <row r="3" spans="3:14" s="2" customFormat="1" ht="18.75" x14ac:dyDescent="0.3">
      <c r="E3" s="45" t="s">
        <v>106</v>
      </c>
      <c r="F3" s="45"/>
      <c r="G3" s="45"/>
      <c r="H3" s="45"/>
      <c r="I3" s="45"/>
      <c r="J3" s="27"/>
    </row>
    <row r="4" spans="3:14" s="36" customFormat="1" ht="18.75" x14ac:dyDescent="0.3">
      <c r="E4" s="45" t="s">
        <v>82</v>
      </c>
      <c r="F4" s="45"/>
      <c r="G4" s="45"/>
      <c r="H4" s="45"/>
      <c r="I4" s="45"/>
      <c r="J4" s="35"/>
    </row>
    <row r="5" spans="3:14" s="2" customFormat="1" x14ac:dyDescent="0.25">
      <c r="E5" s="8"/>
      <c r="H5" s="8"/>
      <c r="I5" s="8"/>
      <c r="J5" s="32"/>
    </row>
    <row r="6" spans="3:14" s="40" customFormat="1" x14ac:dyDescent="0.25">
      <c r="E6" s="8"/>
      <c r="H6" s="8"/>
      <c r="I6" s="8"/>
    </row>
    <row r="7" spans="3:14" s="40" customFormat="1" x14ac:dyDescent="0.25">
      <c r="E7" s="8"/>
      <c r="H7" s="8"/>
      <c r="I7" s="8"/>
    </row>
    <row r="8" spans="3:14" ht="37.5" customHeight="1" x14ac:dyDescent="0.25">
      <c r="C8" s="43" t="s">
        <v>0</v>
      </c>
      <c r="D8" s="43" t="s">
        <v>1</v>
      </c>
      <c r="E8" s="44" t="s">
        <v>21</v>
      </c>
      <c r="F8" s="42" t="s">
        <v>2</v>
      </c>
      <c r="G8" s="43" t="s">
        <v>4</v>
      </c>
      <c r="H8" s="44" t="s">
        <v>19</v>
      </c>
      <c r="I8" s="44" t="s">
        <v>3</v>
      </c>
      <c r="J8" s="43" t="s">
        <v>5</v>
      </c>
      <c r="K8" s="43" t="s">
        <v>7</v>
      </c>
    </row>
    <row r="9" spans="3:14" s="18" customFormat="1" ht="30" x14ac:dyDescent="0.25">
      <c r="C9" s="14">
        <v>1</v>
      </c>
      <c r="D9" s="5" t="s">
        <v>6</v>
      </c>
      <c r="E9" s="11" t="s">
        <v>10</v>
      </c>
      <c r="F9" s="5" t="s">
        <v>43</v>
      </c>
      <c r="G9" s="5" t="s">
        <v>9</v>
      </c>
      <c r="H9" s="11" t="s">
        <v>41</v>
      </c>
      <c r="I9" s="11" t="s">
        <v>8</v>
      </c>
      <c r="J9" s="30" t="s">
        <v>44</v>
      </c>
      <c r="K9" s="25">
        <v>332</v>
      </c>
      <c r="L9" s="17"/>
      <c r="N9" s="5"/>
    </row>
    <row r="10" spans="3:14" s="18" customFormat="1" x14ac:dyDescent="0.25">
      <c r="C10" s="14">
        <v>2</v>
      </c>
      <c r="D10" s="38" t="s">
        <v>6</v>
      </c>
      <c r="E10" s="11" t="s">
        <v>36</v>
      </c>
      <c r="F10" s="5" t="s">
        <v>45</v>
      </c>
      <c r="G10" s="5" t="s">
        <v>9</v>
      </c>
      <c r="H10" s="11" t="s">
        <v>41</v>
      </c>
      <c r="I10" s="11" t="s">
        <v>46</v>
      </c>
      <c r="J10" s="30" t="s">
        <v>34</v>
      </c>
      <c r="K10" s="25">
        <v>3965.98</v>
      </c>
      <c r="L10" s="17"/>
      <c r="N10" s="6"/>
    </row>
    <row r="11" spans="3:14" s="13" customFormat="1" x14ac:dyDescent="0.25">
      <c r="C11" s="14">
        <v>3</v>
      </c>
      <c r="D11" s="5" t="s">
        <v>6</v>
      </c>
      <c r="E11" s="11" t="s">
        <v>10</v>
      </c>
      <c r="F11" s="5" t="s">
        <v>38</v>
      </c>
      <c r="G11" s="5" t="s">
        <v>9</v>
      </c>
      <c r="H11" s="11" t="s">
        <v>41</v>
      </c>
      <c r="I11" s="11" t="s">
        <v>39</v>
      </c>
      <c r="J11" s="30" t="s">
        <v>13</v>
      </c>
      <c r="K11" s="25">
        <v>14275</v>
      </c>
      <c r="L11" s="7"/>
    </row>
    <row r="12" spans="3:14" s="40" customFormat="1" x14ac:dyDescent="0.25">
      <c r="C12" s="51" t="s">
        <v>37</v>
      </c>
      <c r="D12" s="52"/>
      <c r="E12" s="52"/>
      <c r="F12" s="52"/>
      <c r="G12" s="52"/>
      <c r="H12" s="52"/>
      <c r="I12" s="52"/>
      <c r="J12" s="53"/>
      <c r="K12" s="38">
        <f>SUM(K9:K11)</f>
        <v>18572.98</v>
      </c>
      <c r="L12" s="7"/>
    </row>
    <row r="13" spans="3:14" s="13" customFormat="1" ht="15.75" x14ac:dyDescent="0.25">
      <c r="C13" s="6"/>
      <c r="D13" s="6"/>
      <c r="E13" s="6"/>
      <c r="F13" s="6"/>
      <c r="G13" s="6"/>
      <c r="H13" s="6"/>
      <c r="I13" s="6"/>
      <c r="J13" s="6"/>
      <c r="K13" s="24"/>
      <c r="L13" s="7"/>
    </row>
    <row r="14" spans="3:14" s="2" customFormat="1" hidden="1" x14ac:dyDescent="0.25">
      <c r="C14" s="4"/>
      <c r="D14" s="4"/>
      <c r="E14" s="26"/>
      <c r="F14" s="6"/>
      <c r="G14" s="4"/>
      <c r="H14" s="10"/>
      <c r="I14" s="10"/>
      <c r="J14" s="4"/>
      <c r="K14" s="4"/>
    </row>
    <row r="15" spans="3:14" s="13" customFormat="1" x14ac:dyDescent="0.25">
      <c r="C15" s="4"/>
      <c r="D15" s="4"/>
      <c r="E15" s="10"/>
      <c r="F15" s="6"/>
      <c r="G15" s="4"/>
      <c r="H15" s="10"/>
      <c r="I15" s="10"/>
      <c r="J15" s="19"/>
      <c r="K15" s="21"/>
    </row>
    <row r="16" spans="3:14" s="13" customFormat="1" ht="42.75" x14ac:dyDescent="0.25">
      <c r="C16" s="43" t="s">
        <v>0</v>
      </c>
      <c r="D16" s="43" t="s">
        <v>1</v>
      </c>
      <c r="E16" s="44" t="s">
        <v>29</v>
      </c>
      <c r="F16" s="42" t="s">
        <v>2</v>
      </c>
      <c r="G16" s="43" t="s">
        <v>4</v>
      </c>
      <c r="H16" s="44" t="s">
        <v>19</v>
      </c>
      <c r="I16" s="44" t="s">
        <v>3</v>
      </c>
      <c r="J16" s="43" t="s">
        <v>5</v>
      </c>
      <c r="K16" s="43" t="s">
        <v>7</v>
      </c>
    </row>
    <row r="17" spans="3:11" s="13" customFormat="1" x14ac:dyDescent="0.25">
      <c r="C17" s="15">
        <v>1</v>
      </c>
      <c r="D17" s="3" t="s">
        <v>31</v>
      </c>
      <c r="E17" s="9" t="s">
        <v>11</v>
      </c>
      <c r="F17" s="5" t="s">
        <v>71</v>
      </c>
      <c r="G17" s="3" t="s">
        <v>9</v>
      </c>
      <c r="H17" s="9" t="s">
        <v>17</v>
      </c>
      <c r="I17" s="9" t="s">
        <v>18</v>
      </c>
      <c r="J17" s="23" t="s">
        <v>30</v>
      </c>
      <c r="K17" s="22">
        <v>21094</v>
      </c>
    </row>
    <row r="18" spans="3:11" s="13" customFormat="1" x14ac:dyDescent="0.25">
      <c r="C18" s="15">
        <v>2</v>
      </c>
      <c r="D18" s="3" t="s">
        <v>31</v>
      </c>
      <c r="E18" s="9" t="s">
        <v>11</v>
      </c>
      <c r="F18" s="5" t="s">
        <v>69</v>
      </c>
      <c r="G18" s="3" t="s">
        <v>9</v>
      </c>
      <c r="H18" s="9" t="s">
        <v>17</v>
      </c>
      <c r="I18" s="9" t="s">
        <v>18</v>
      </c>
      <c r="J18" s="23" t="s">
        <v>23</v>
      </c>
      <c r="K18" s="22">
        <v>85210.93</v>
      </c>
    </row>
    <row r="19" spans="3:11" s="13" customFormat="1" x14ac:dyDescent="0.25">
      <c r="C19" s="15">
        <v>3</v>
      </c>
      <c r="D19" s="41" t="s">
        <v>95</v>
      </c>
      <c r="E19" s="9" t="s">
        <v>11</v>
      </c>
      <c r="F19" s="5" t="s">
        <v>74</v>
      </c>
      <c r="G19" s="3" t="s">
        <v>9</v>
      </c>
      <c r="H19" s="9" t="s">
        <v>41</v>
      </c>
      <c r="I19" s="9" t="s">
        <v>18</v>
      </c>
      <c r="J19" s="23" t="s">
        <v>73</v>
      </c>
      <c r="K19" s="22">
        <v>1188.07</v>
      </c>
    </row>
    <row r="20" spans="3:11" s="13" customFormat="1" x14ac:dyDescent="0.25">
      <c r="C20" s="15">
        <v>4</v>
      </c>
      <c r="D20" s="3" t="s">
        <v>31</v>
      </c>
      <c r="E20" s="9" t="s">
        <v>11</v>
      </c>
      <c r="F20" s="5" t="s">
        <v>72</v>
      </c>
      <c r="G20" s="3" t="s">
        <v>9</v>
      </c>
      <c r="H20" s="9" t="s">
        <v>17</v>
      </c>
      <c r="I20" s="9" t="s">
        <v>18</v>
      </c>
      <c r="J20" s="23" t="s">
        <v>32</v>
      </c>
      <c r="K20" s="22">
        <v>74580</v>
      </c>
    </row>
    <row r="21" spans="3:11" s="13" customFormat="1" x14ac:dyDescent="0.25">
      <c r="C21" s="15">
        <v>5</v>
      </c>
      <c r="D21" s="3" t="s">
        <v>31</v>
      </c>
      <c r="E21" s="9" t="s">
        <v>11</v>
      </c>
      <c r="F21" s="5" t="s">
        <v>70</v>
      </c>
      <c r="G21" s="3" t="s">
        <v>9</v>
      </c>
      <c r="H21" s="9" t="s">
        <v>17</v>
      </c>
      <c r="I21" s="9" t="s">
        <v>18</v>
      </c>
      <c r="J21" s="23" t="s">
        <v>33</v>
      </c>
      <c r="K21" s="22">
        <v>50175.5</v>
      </c>
    </row>
    <row r="22" spans="3:11" s="32" customFormat="1" x14ac:dyDescent="0.25">
      <c r="C22" s="15">
        <v>6</v>
      </c>
      <c r="D22" s="31" t="s">
        <v>31</v>
      </c>
      <c r="E22" s="9" t="s">
        <v>11</v>
      </c>
      <c r="F22" s="30" t="s">
        <v>75</v>
      </c>
      <c r="G22" s="31" t="s">
        <v>9</v>
      </c>
      <c r="H22" s="9" t="s">
        <v>17</v>
      </c>
      <c r="I22" s="9" t="s">
        <v>18</v>
      </c>
      <c r="J22" s="23" t="s">
        <v>73</v>
      </c>
      <c r="K22" s="29">
        <v>10518.93</v>
      </c>
    </row>
    <row r="23" spans="3:11" s="13" customFormat="1" x14ac:dyDescent="0.25">
      <c r="C23" s="47" t="s">
        <v>37</v>
      </c>
      <c r="D23" s="48"/>
      <c r="E23" s="48"/>
      <c r="F23" s="48"/>
      <c r="G23" s="48"/>
      <c r="H23" s="48"/>
      <c r="I23" s="48"/>
      <c r="J23" s="49"/>
      <c r="K23" s="3">
        <f>SUM(K17:K22)</f>
        <v>242767.43</v>
      </c>
    </row>
    <row r="24" spans="3:11" s="2" customFormat="1" x14ac:dyDescent="0.25">
      <c r="C24" s="4"/>
      <c r="D24" s="4"/>
      <c r="E24" s="10"/>
      <c r="F24" s="6"/>
      <c r="G24" s="4"/>
      <c r="H24" s="10"/>
      <c r="I24" s="10"/>
      <c r="J24" s="4"/>
      <c r="K24" s="4"/>
    </row>
    <row r="25" spans="3:11" s="12" customFormat="1" ht="38.25" customHeight="1" x14ac:dyDescent="0.25">
      <c r="C25" s="43" t="s">
        <v>0</v>
      </c>
      <c r="D25" s="43" t="s">
        <v>1</v>
      </c>
      <c r="E25" s="44" t="s">
        <v>22</v>
      </c>
      <c r="F25" s="42" t="s">
        <v>97</v>
      </c>
      <c r="G25" s="43" t="s">
        <v>4</v>
      </c>
      <c r="H25" s="44" t="s">
        <v>19</v>
      </c>
      <c r="I25" s="44" t="s">
        <v>3</v>
      </c>
      <c r="J25" s="43" t="s">
        <v>5</v>
      </c>
      <c r="K25" s="43" t="s">
        <v>7</v>
      </c>
    </row>
    <row r="26" spans="3:11" s="2" customFormat="1" x14ac:dyDescent="0.25">
      <c r="C26" s="15">
        <v>1</v>
      </c>
      <c r="D26" s="3" t="s">
        <v>12</v>
      </c>
      <c r="E26" s="9" t="s">
        <v>10</v>
      </c>
      <c r="F26" s="5" t="s">
        <v>47</v>
      </c>
      <c r="G26" s="3" t="s">
        <v>9</v>
      </c>
      <c r="H26" s="9" t="s">
        <v>41</v>
      </c>
      <c r="I26" s="9" t="s">
        <v>48</v>
      </c>
      <c r="J26" s="28" t="s">
        <v>49</v>
      </c>
      <c r="K26" s="3">
        <v>504.07</v>
      </c>
    </row>
    <row r="27" spans="3:11" s="40" customFormat="1" x14ac:dyDescent="0.25">
      <c r="C27" s="15">
        <v>2</v>
      </c>
      <c r="D27" s="39" t="s">
        <v>12</v>
      </c>
      <c r="E27" s="9" t="s">
        <v>11</v>
      </c>
      <c r="F27" s="38" t="s">
        <v>98</v>
      </c>
      <c r="G27" s="39" t="s">
        <v>96</v>
      </c>
      <c r="H27" s="9" t="s">
        <v>41</v>
      </c>
      <c r="I27" s="9" t="s">
        <v>99</v>
      </c>
      <c r="J27" s="37" t="s">
        <v>100</v>
      </c>
      <c r="K27" s="39">
        <v>2300.84</v>
      </c>
    </row>
    <row r="28" spans="3:11" s="40" customFormat="1" x14ac:dyDescent="0.25">
      <c r="C28" s="15">
        <v>3</v>
      </c>
      <c r="D28" s="39" t="s">
        <v>12</v>
      </c>
      <c r="E28" s="9" t="s">
        <v>11</v>
      </c>
      <c r="F28" s="38" t="s">
        <v>101</v>
      </c>
      <c r="G28" s="39" t="s">
        <v>96</v>
      </c>
      <c r="H28" s="9" t="s">
        <v>41</v>
      </c>
      <c r="I28" s="9" t="s">
        <v>99</v>
      </c>
      <c r="J28" s="37" t="s">
        <v>100</v>
      </c>
      <c r="K28" s="39">
        <v>2350.42</v>
      </c>
    </row>
    <row r="29" spans="3:11" s="2" customFormat="1" x14ac:dyDescent="0.25">
      <c r="C29" s="15">
        <v>4</v>
      </c>
      <c r="D29" s="3" t="s">
        <v>12</v>
      </c>
      <c r="E29" s="9" t="s">
        <v>10</v>
      </c>
      <c r="F29" s="5" t="s">
        <v>50</v>
      </c>
      <c r="G29" s="3" t="s">
        <v>9</v>
      </c>
      <c r="H29" s="9" t="s">
        <v>41</v>
      </c>
      <c r="I29" s="11" t="s">
        <v>51</v>
      </c>
      <c r="J29" s="28" t="s">
        <v>52</v>
      </c>
      <c r="K29" s="3">
        <v>587.39</v>
      </c>
    </row>
    <row r="30" spans="3:11" s="40" customFormat="1" x14ac:dyDescent="0.25">
      <c r="C30" s="15">
        <v>5</v>
      </c>
      <c r="D30" s="3" t="s">
        <v>12</v>
      </c>
      <c r="E30" s="9" t="s">
        <v>11</v>
      </c>
      <c r="F30" s="5" t="s">
        <v>59</v>
      </c>
      <c r="G30" s="3" t="s">
        <v>9</v>
      </c>
      <c r="H30" s="9" t="s">
        <v>41</v>
      </c>
      <c r="I30" s="11" t="s">
        <v>26</v>
      </c>
      <c r="J30" s="28" t="s">
        <v>35</v>
      </c>
      <c r="K30" s="3">
        <v>686.7</v>
      </c>
    </row>
    <row r="31" spans="3:11" s="2" customFormat="1" x14ac:dyDescent="0.25">
      <c r="C31" s="15">
        <v>6</v>
      </c>
      <c r="D31" s="3" t="s">
        <v>12</v>
      </c>
      <c r="E31" s="9" t="s">
        <v>11</v>
      </c>
      <c r="F31" s="5" t="s">
        <v>53</v>
      </c>
      <c r="G31" s="3" t="s">
        <v>9</v>
      </c>
      <c r="H31" s="9" t="s">
        <v>41</v>
      </c>
      <c r="I31" s="11" t="s">
        <v>54</v>
      </c>
      <c r="J31" s="28" t="s">
        <v>24</v>
      </c>
      <c r="K31" s="3">
        <v>499</v>
      </c>
    </row>
    <row r="32" spans="3:11" s="2" customFormat="1" x14ac:dyDescent="0.25">
      <c r="C32" s="15">
        <v>7</v>
      </c>
      <c r="D32" s="3" t="s">
        <v>12</v>
      </c>
      <c r="E32" s="9" t="s">
        <v>11</v>
      </c>
      <c r="F32" s="5" t="s">
        <v>55</v>
      </c>
      <c r="G32" s="3" t="s">
        <v>9</v>
      </c>
      <c r="H32" s="9" t="s">
        <v>41</v>
      </c>
      <c r="I32" s="11" t="s">
        <v>56</v>
      </c>
      <c r="J32" s="28" t="s">
        <v>57</v>
      </c>
      <c r="K32" s="3">
        <v>370</v>
      </c>
    </row>
    <row r="33" spans="3:11" s="2" customFormat="1" x14ac:dyDescent="0.25">
      <c r="C33" s="15">
        <v>8</v>
      </c>
      <c r="D33" s="3" t="s">
        <v>12</v>
      </c>
      <c r="E33" s="9" t="s">
        <v>11</v>
      </c>
      <c r="F33" s="5" t="s">
        <v>58</v>
      </c>
      <c r="G33" s="3" t="s">
        <v>9</v>
      </c>
      <c r="H33" s="9" t="s">
        <v>41</v>
      </c>
      <c r="I33" s="11" t="s">
        <v>27</v>
      </c>
      <c r="J33" s="28" t="s">
        <v>28</v>
      </c>
      <c r="K33" s="3">
        <v>236</v>
      </c>
    </row>
    <row r="34" spans="3:11" s="2" customFormat="1" x14ac:dyDescent="0.25">
      <c r="C34" s="15">
        <v>9</v>
      </c>
      <c r="D34" s="3" t="s">
        <v>12</v>
      </c>
      <c r="E34" s="9" t="s">
        <v>11</v>
      </c>
      <c r="F34" s="5" t="s">
        <v>60</v>
      </c>
      <c r="G34" s="3" t="s">
        <v>9</v>
      </c>
      <c r="H34" s="9" t="s">
        <v>41</v>
      </c>
      <c r="I34" s="11" t="s">
        <v>61</v>
      </c>
      <c r="J34" s="28" t="s">
        <v>25</v>
      </c>
      <c r="K34" s="3">
        <v>158.32</v>
      </c>
    </row>
    <row r="35" spans="3:11" s="2" customFormat="1" x14ac:dyDescent="0.25">
      <c r="C35" s="15">
        <v>10</v>
      </c>
      <c r="D35" s="3" t="s">
        <v>12</v>
      </c>
      <c r="E35" s="9" t="s">
        <v>11</v>
      </c>
      <c r="F35" s="5" t="s">
        <v>62</v>
      </c>
      <c r="G35" s="3" t="s">
        <v>9</v>
      </c>
      <c r="H35" s="9" t="s">
        <v>41</v>
      </c>
      <c r="I35" s="11" t="s">
        <v>63</v>
      </c>
      <c r="J35" s="28" t="s">
        <v>16</v>
      </c>
      <c r="K35" s="3">
        <v>122.48</v>
      </c>
    </row>
    <row r="36" spans="3:11" s="2" customFormat="1" x14ac:dyDescent="0.25">
      <c r="C36" s="15">
        <v>11</v>
      </c>
      <c r="D36" s="3" t="s">
        <v>12</v>
      </c>
      <c r="E36" s="9" t="s">
        <v>11</v>
      </c>
      <c r="F36" s="5" t="s">
        <v>64</v>
      </c>
      <c r="G36" s="3" t="s">
        <v>9</v>
      </c>
      <c r="H36" s="9" t="s">
        <v>41</v>
      </c>
      <c r="I36" s="11" t="s">
        <v>65</v>
      </c>
      <c r="J36" s="28" t="s">
        <v>14</v>
      </c>
      <c r="K36" s="3">
        <v>418.87</v>
      </c>
    </row>
    <row r="37" spans="3:11" s="40" customFormat="1" x14ac:dyDescent="0.25">
      <c r="C37" s="15">
        <v>12</v>
      </c>
      <c r="D37" s="3" t="s">
        <v>12</v>
      </c>
      <c r="E37" s="9" t="s">
        <v>11</v>
      </c>
      <c r="F37" s="5" t="s">
        <v>68</v>
      </c>
      <c r="G37" s="3" t="s">
        <v>9</v>
      </c>
      <c r="H37" s="9" t="s">
        <v>41</v>
      </c>
      <c r="I37" s="11" t="s">
        <v>26</v>
      </c>
      <c r="J37" s="28" t="s">
        <v>16</v>
      </c>
      <c r="K37" s="3">
        <v>65.31</v>
      </c>
    </row>
    <row r="38" spans="3:11" s="2" customFormat="1" x14ac:dyDescent="0.25">
      <c r="C38" s="15">
        <v>13</v>
      </c>
      <c r="D38" s="3" t="s">
        <v>12</v>
      </c>
      <c r="E38" s="9" t="s">
        <v>11</v>
      </c>
      <c r="F38" s="5" t="s">
        <v>66</v>
      </c>
      <c r="G38" s="3" t="s">
        <v>9</v>
      </c>
      <c r="H38" s="9" t="s">
        <v>41</v>
      </c>
      <c r="I38" s="11" t="s">
        <v>67</v>
      </c>
      <c r="J38" s="28" t="s">
        <v>14</v>
      </c>
      <c r="K38" s="3">
        <v>1059.67</v>
      </c>
    </row>
    <row r="39" spans="3:11" s="2" customFormat="1" x14ac:dyDescent="0.25">
      <c r="C39" s="15">
        <v>14</v>
      </c>
      <c r="D39" s="3" t="s">
        <v>12</v>
      </c>
      <c r="E39" s="9" t="s">
        <v>11</v>
      </c>
      <c r="F39" s="5" t="s">
        <v>76</v>
      </c>
      <c r="G39" s="3" t="s">
        <v>9</v>
      </c>
      <c r="H39" s="9" t="s">
        <v>41</v>
      </c>
      <c r="I39" s="11" t="s">
        <v>65</v>
      </c>
      <c r="J39" s="28" t="s">
        <v>16</v>
      </c>
      <c r="K39" s="3">
        <v>309.68</v>
      </c>
    </row>
    <row r="40" spans="3:11" s="2" customFormat="1" x14ac:dyDescent="0.25">
      <c r="C40" s="15">
        <v>15</v>
      </c>
      <c r="D40" s="3" t="s">
        <v>12</v>
      </c>
      <c r="E40" s="9" t="s">
        <v>10</v>
      </c>
      <c r="F40" s="5" t="s">
        <v>40</v>
      </c>
      <c r="G40" s="3" t="s">
        <v>9</v>
      </c>
      <c r="H40" s="9" t="s">
        <v>41</v>
      </c>
      <c r="I40" s="9" t="s">
        <v>42</v>
      </c>
      <c r="J40" s="33" t="s">
        <v>15</v>
      </c>
      <c r="K40" s="34">
        <v>20</v>
      </c>
    </row>
    <row r="41" spans="3:11" s="40" customFormat="1" x14ac:dyDescent="0.25">
      <c r="C41" s="15">
        <v>16</v>
      </c>
      <c r="D41" s="39" t="s">
        <v>12</v>
      </c>
      <c r="E41" s="9" t="s">
        <v>11</v>
      </c>
      <c r="F41" s="38" t="s">
        <v>102</v>
      </c>
      <c r="G41" s="39" t="s">
        <v>96</v>
      </c>
      <c r="H41" s="9" t="s">
        <v>41</v>
      </c>
      <c r="I41" s="9" t="s">
        <v>99</v>
      </c>
      <c r="J41" s="37" t="s">
        <v>100</v>
      </c>
      <c r="K41" s="39">
        <v>2097.48</v>
      </c>
    </row>
    <row r="42" spans="3:11" s="40" customFormat="1" x14ac:dyDescent="0.25">
      <c r="C42" s="15">
        <v>17</v>
      </c>
      <c r="D42" s="39" t="s">
        <v>12</v>
      </c>
      <c r="E42" s="9" t="s">
        <v>10</v>
      </c>
      <c r="F42" s="38" t="s">
        <v>103</v>
      </c>
      <c r="G42" s="39" t="s">
        <v>96</v>
      </c>
      <c r="H42" s="9" t="s">
        <v>41</v>
      </c>
      <c r="I42" s="9" t="s">
        <v>104</v>
      </c>
      <c r="J42" s="37" t="s">
        <v>105</v>
      </c>
      <c r="K42" s="39">
        <v>183.06</v>
      </c>
    </row>
    <row r="43" spans="3:11" s="2" customFormat="1" x14ac:dyDescent="0.25">
      <c r="C43" s="15">
        <v>18</v>
      </c>
      <c r="D43" s="3" t="s">
        <v>12</v>
      </c>
      <c r="E43" s="34" t="s">
        <v>11</v>
      </c>
      <c r="F43" s="34" t="s">
        <v>77</v>
      </c>
      <c r="G43" s="34" t="s">
        <v>9</v>
      </c>
      <c r="H43" s="34" t="s">
        <v>41</v>
      </c>
      <c r="I43" s="34" t="s">
        <v>78</v>
      </c>
      <c r="J43" s="34" t="s">
        <v>25</v>
      </c>
      <c r="K43" s="34">
        <v>354.61</v>
      </c>
    </row>
    <row r="44" spans="3:11" s="2" customFormat="1" x14ac:dyDescent="0.25">
      <c r="C44" s="15">
        <v>19</v>
      </c>
      <c r="D44" s="3" t="s">
        <v>12</v>
      </c>
      <c r="E44" s="9" t="s">
        <v>11</v>
      </c>
      <c r="F44" s="5" t="s">
        <v>79</v>
      </c>
      <c r="G44" s="3" t="s">
        <v>9</v>
      </c>
      <c r="H44" s="9" t="s">
        <v>41</v>
      </c>
      <c r="I44" s="11" t="s">
        <v>80</v>
      </c>
      <c r="J44" s="28" t="s">
        <v>81</v>
      </c>
      <c r="K44" s="3">
        <v>566</v>
      </c>
    </row>
    <row r="45" spans="3:11" s="2" customFormat="1" x14ac:dyDescent="0.25">
      <c r="C45" s="15">
        <v>20</v>
      </c>
      <c r="D45" s="3" t="s">
        <v>12</v>
      </c>
      <c r="E45" s="9" t="s">
        <v>11</v>
      </c>
      <c r="F45" s="5" t="s">
        <v>83</v>
      </c>
      <c r="G45" s="3" t="s">
        <v>9</v>
      </c>
      <c r="H45" s="9" t="s">
        <v>41</v>
      </c>
      <c r="I45" s="11" t="s">
        <v>84</v>
      </c>
      <c r="J45" s="28" t="s">
        <v>85</v>
      </c>
      <c r="K45" s="3">
        <v>169.56</v>
      </c>
    </row>
    <row r="46" spans="3:11" s="2" customFormat="1" x14ac:dyDescent="0.25">
      <c r="C46" s="15">
        <v>21</v>
      </c>
      <c r="D46" s="3" t="s">
        <v>12</v>
      </c>
      <c r="E46" s="9" t="s">
        <v>11</v>
      </c>
      <c r="F46" s="5" t="s">
        <v>86</v>
      </c>
      <c r="G46" s="3" t="s">
        <v>96</v>
      </c>
      <c r="H46" s="9" t="s">
        <v>41</v>
      </c>
      <c r="I46" s="11" t="s">
        <v>84</v>
      </c>
      <c r="J46" s="28" t="s">
        <v>87</v>
      </c>
      <c r="K46" s="3">
        <v>60.2</v>
      </c>
    </row>
    <row r="47" spans="3:11" s="2" customFormat="1" x14ac:dyDescent="0.25">
      <c r="C47" s="15">
        <v>22</v>
      </c>
      <c r="D47" s="3" t="s">
        <v>12</v>
      </c>
      <c r="E47" s="9" t="s">
        <v>11</v>
      </c>
      <c r="F47" s="5" t="s">
        <v>89</v>
      </c>
      <c r="G47" s="3" t="s">
        <v>9</v>
      </c>
      <c r="H47" s="9" t="s">
        <v>41</v>
      </c>
      <c r="I47" s="11" t="s">
        <v>90</v>
      </c>
      <c r="J47" s="28" t="s">
        <v>91</v>
      </c>
      <c r="K47" s="3">
        <v>1300</v>
      </c>
    </row>
    <row r="48" spans="3:11" s="2" customFormat="1" x14ac:dyDescent="0.25">
      <c r="C48" s="15">
        <v>23</v>
      </c>
      <c r="D48" s="3" t="s">
        <v>12</v>
      </c>
      <c r="E48" s="9" t="s">
        <v>10</v>
      </c>
      <c r="F48" s="5" t="s">
        <v>92</v>
      </c>
      <c r="G48" s="3" t="s">
        <v>9</v>
      </c>
      <c r="H48" s="9" t="s">
        <v>41</v>
      </c>
      <c r="I48" s="11" t="s">
        <v>93</v>
      </c>
      <c r="J48" s="28" t="s">
        <v>94</v>
      </c>
      <c r="K48" s="3">
        <v>80</v>
      </c>
    </row>
    <row r="49" spans="3:11" s="13" customFormat="1" x14ac:dyDescent="0.25">
      <c r="C49" s="15">
        <v>24</v>
      </c>
      <c r="D49" s="3" t="s">
        <v>12</v>
      </c>
      <c r="E49" s="9" t="s">
        <v>11</v>
      </c>
      <c r="F49" s="5" t="s">
        <v>88</v>
      </c>
      <c r="G49" s="3" t="s">
        <v>9</v>
      </c>
      <c r="H49" s="9" t="s">
        <v>41</v>
      </c>
      <c r="I49" s="11" t="s">
        <v>26</v>
      </c>
      <c r="J49" s="28" t="s">
        <v>16</v>
      </c>
      <c r="K49" s="3">
        <v>213.55</v>
      </c>
    </row>
    <row r="50" spans="3:11" hidden="1" x14ac:dyDescent="0.25">
      <c r="C50" s="3">
        <v>23</v>
      </c>
      <c r="D50" s="3" t="s">
        <v>12</v>
      </c>
      <c r="E50" s="9"/>
      <c r="F50" s="20"/>
      <c r="G50" s="3"/>
      <c r="H50" s="9"/>
      <c r="I50" s="9"/>
      <c r="J50" s="28"/>
      <c r="K50" s="3"/>
    </row>
    <row r="51" spans="3:11" s="13" customFormat="1" x14ac:dyDescent="0.25">
      <c r="C51" s="47" t="s">
        <v>37</v>
      </c>
      <c r="D51" s="48"/>
      <c r="E51" s="48"/>
      <c r="F51" s="48"/>
      <c r="G51" s="48"/>
      <c r="H51" s="48"/>
      <c r="I51" s="48"/>
      <c r="J51" s="49"/>
      <c r="K51" s="3">
        <f>SUM(K26:K50)</f>
        <v>14713.21</v>
      </c>
    </row>
  </sheetData>
  <mergeCells count="7">
    <mergeCell ref="E3:I3"/>
    <mergeCell ref="F2:J2"/>
    <mergeCell ref="C51:J51"/>
    <mergeCell ref="C23:J23"/>
    <mergeCell ref="C2:D2"/>
    <mergeCell ref="E4:I4"/>
    <mergeCell ref="C12:J12"/>
  </mergeCells>
  <pageMargins left="0.39370078740157483" right="0.39370078740157483" top="0.39370078740157483" bottom="0.3937007874015748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2018-05-11T08:35:32Z</dcterms:modified>
</cp:coreProperties>
</file>