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84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K127" i="1" l="1"/>
  <c r="K95" i="1"/>
  <c r="K94" i="1"/>
  <c r="K323" i="1"/>
</calcChain>
</file>

<file path=xl/sharedStrings.xml><?xml version="1.0" encoding="utf-8"?>
<sst xmlns="http://schemas.openxmlformats.org/spreadsheetml/2006/main" count="2191" uniqueCount="682">
  <si>
    <t>Nr.crt.</t>
  </si>
  <si>
    <t>Tip document</t>
  </si>
  <si>
    <t>Nr./data</t>
  </si>
  <si>
    <t>Obiect</t>
  </si>
  <si>
    <t>Tip derulare</t>
  </si>
  <si>
    <t>Nume câștigător</t>
  </si>
  <si>
    <t>Contract</t>
  </si>
  <si>
    <t>Suma (lei fără TVA)</t>
  </si>
  <si>
    <t>reînnoire certificat digital pentru semnătură electronică</t>
  </si>
  <si>
    <t>online</t>
  </si>
  <si>
    <t>servicii</t>
  </si>
  <si>
    <t>furnizare</t>
  </si>
  <si>
    <t>comandă</t>
  </si>
  <si>
    <t>licitație deschisă</t>
  </si>
  <si>
    <t>alimente</t>
  </si>
  <si>
    <t>Procedura sau achiziție directă</t>
  </si>
  <si>
    <t xml:space="preserve">       Tip comandă -                servicii/furnizare</t>
  </si>
  <si>
    <t>SC C&amp;M Artic Import-Export SRL</t>
  </si>
  <si>
    <t>Contract subsecvent</t>
  </si>
  <si>
    <t>SC Matra SRL</t>
  </si>
  <si>
    <t>SC Nisara Impex SRL</t>
  </si>
  <si>
    <t>TOTAL</t>
  </si>
  <si>
    <t>achiziție directă</t>
  </si>
  <si>
    <t>SC Centrul de Calcul SA</t>
  </si>
  <si>
    <t>servicii de revizie anuală Ford</t>
  </si>
  <si>
    <t>SC Melange Com SRL</t>
  </si>
  <si>
    <t>offline</t>
  </si>
  <si>
    <t>SC RATBV SA</t>
  </si>
  <si>
    <t>CN Poșta Română SA</t>
  </si>
  <si>
    <t>SC Auto Novex SA</t>
  </si>
  <si>
    <t>SC Anstav SRL</t>
  </si>
  <si>
    <t>servicii funerare</t>
  </si>
  <si>
    <t>servicii de telefonie fixă, internet și cablu</t>
  </si>
  <si>
    <t>SC RCS&amp;RDS SRL</t>
  </si>
  <si>
    <t>servicii de teleasistență</t>
  </si>
  <si>
    <t xml:space="preserve">servicii poștale </t>
  </si>
  <si>
    <t>SC Dedeman SRL</t>
  </si>
  <si>
    <t>SC Global Plast Horeca SRL</t>
  </si>
  <si>
    <t>pachete rechizite școlare ”Primul ghiozdan”</t>
  </si>
  <si>
    <t>pachete "Trusou pentru nou-născut”</t>
  </si>
  <si>
    <t>SC Inter Sport SRL</t>
  </si>
  <si>
    <t>servicii de asigurări auto</t>
  </si>
  <si>
    <t>servicii de administrare rețele și servicii informatice, mentenanță, reparații și materiale aferente</t>
  </si>
  <si>
    <t>SC Attract Trading SRL</t>
  </si>
  <si>
    <t>SC Omniasig Vienna Insurance Group SA</t>
  </si>
  <si>
    <t>pâine</t>
  </si>
  <si>
    <t>procedură simplificată</t>
  </si>
  <si>
    <t>SC Century Image SRL</t>
  </si>
  <si>
    <t>bonuri valorice combustibil auto</t>
  </si>
  <si>
    <t>SC Lukoil Romania SRL</t>
  </si>
  <si>
    <t>SC Roxaldo Entertainment SRL</t>
  </si>
  <si>
    <t>servicii de formare profesională</t>
  </si>
  <si>
    <t>SC Balo Paper SRL</t>
  </si>
  <si>
    <t>servicii de tipărire anunțuri</t>
  </si>
  <si>
    <t>becuri</t>
  </si>
  <si>
    <t>SC Maxtron SRL</t>
  </si>
  <si>
    <t>1/10.01.2020</t>
  </si>
  <si>
    <t>2/14.01.2020</t>
  </si>
  <si>
    <t>3/12.02.2020</t>
  </si>
  <si>
    <t>5/20.02.2020</t>
  </si>
  <si>
    <t>SC Peca Ro Training SRL</t>
  </si>
  <si>
    <t>2088/10.01.2020</t>
  </si>
  <si>
    <t>2115/10.01.2020</t>
  </si>
  <si>
    <t>material antiderapant</t>
  </si>
  <si>
    <t>3219/14.01.2020</t>
  </si>
  <si>
    <t>Monitorul Oficial RA</t>
  </si>
  <si>
    <t>3221/14.01.2020</t>
  </si>
  <si>
    <t>SC Tipotex SA</t>
  </si>
  <si>
    <t>3707/15.01.2020</t>
  </si>
  <si>
    <t>3708/15.01.2020</t>
  </si>
  <si>
    <t>4504/17.01.2020</t>
  </si>
  <si>
    <t>afiș banner</t>
  </si>
  <si>
    <t>2063/10.01.2020</t>
  </si>
  <si>
    <t>servicii ITP</t>
  </si>
  <si>
    <t>6060/23.01.2020</t>
  </si>
  <si>
    <t>7002/28.01.2020</t>
  </si>
  <si>
    <t>servicii de spălări auto</t>
  </si>
  <si>
    <t>1963/10.01.2020</t>
  </si>
  <si>
    <t>saci menajeri</t>
  </si>
  <si>
    <t>10140/07.02.2020</t>
  </si>
  <si>
    <t>10683/10.02.2020</t>
  </si>
  <si>
    <t>kit trusă sanitară</t>
  </si>
  <si>
    <t>SC Tehnosting Echipamente SRL</t>
  </si>
  <si>
    <t>papuci de casă cauciucați</t>
  </si>
  <si>
    <t>11412/11.02.2020</t>
  </si>
  <si>
    <t>18247/06.03.2020</t>
  </si>
  <si>
    <t>10604/10.02.2020</t>
  </si>
  <si>
    <t>materiale pentru întreținere, reparații și înlocuire</t>
  </si>
  <si>
    <t>10607/10.02.2020</t>
  </si>
  <si>
    <t>6931/28.01.2020</t>
  </si>
  <si>
    <t>covorașe polipropilenă</t>
  </si>
  <si>
    <t>SC Hornbach SRL</t>
  </si>
  <si>
    <t>19755/11.03.2020</t>
  </si>
  <si>
    <t>materiale de curățenie</t>
  </si>
  <si>
    <t>SC Metro Cash&amp;Carry Romania SRL</t>
  </si>
  <si>
    <t>19757/11.03.2020</t>
  </si>
  <si>
    <t>dezinfectanți</t>
  </si>
  <si>
    <t>SC Borero Comserv SRL</t>
  </si>
  <si>
    <t>19802/11.03.2020</t>
  </si>
  <si>
    <t>dozator dezinfectant</t>
  </si>
  <si>
    <t>19809/11.03.2020</t>
  </si>
  <si>
    <t>covorașe igienizante</t>
  </si>
  <si>
    <t>SC Sanitex Hygiene SRL</t>
  </si>
  <si>
    <t>20242/12.03.2020</t>
  </si>
  <si>
    <t>20244/12.03.2020</t>
  </si>
  <si>
    <t>SC Primo Dep Transilvania SRL</t>
  </si>
  <si>
    <t>20246/12.03.2020</t>
  </si>
  <si>
    <t>20650/13.03.2020</t>
  </si>
  <si>
    <t>servicii de închiriere căsuță poștală</t>
  </si>
  <si>
    <t>CN Poșta Română</t>
  </si>
  <si>
    <t>SC Imprim SRL</t>
  </si>
  <si>
    <t>20887/16.03.2020</t>
  </si>
  <si>
    <t>21192/16.03.2020</t>
  </si>
  <si>
    <t>botoșei de unică folosință</t>
  </si>
  <si>
    <t>SC Three Farm SRL</t>
  </si>
  <si>
    <t>21567/17.03.2020</t>
  </si>
  <si>
    <t>21778/18.03.2020</t>
  </si>
  <si>
    <t>termometre digitale</t>
  </si>
  <si>
    <t>23921/26.03.2020</t>
  </si>
  <si>
    <t>6/17.03.2020</t>
  </si>
  <si>
    <t>7/20.03.2020</t>
  </si>
  <si>
    <t>8/25.03.2020</t>
  </si>
  <si>
    <t>9/26.03.2020</t>
  </si>
  <si>
    <t>caserole</t>
  </si>
  <si>
    <t>dozatoare săpun</t>
  </si>
  <si>
    <t>combinezoane</t>
  </si>
  <si>
    <t>10/01.04.2020</t>
  </si>
  <si>
    <t>16/06.04.2020</t>
  </si>
  <si>
    <t>17/06.04.2020</t>
  </si>
  <si>
    <t>18/08.04.2020</t>
  </si>
  <si>
    <t>19/08.04.2020</t>
  </si>
  <si>
    <t>carne, preparate din carne</t>
  </si>
  <si>
    <t>21/10.04.2020</t>
  </si>
  <si>
    <t>servicii de colectare deșeuri periculoase</t>
  </si>
  <si>
    <t>22/10.04.2020</t>
  </si>
  <si>
    <t>servicii de telefonie mobilă</t>
  </si>
  <si>
    <t>23/13.04.2020</t>
  </si>
  <si>
    <t>servicii RSVTI</t>
  </si>
  <si>
    <t>SC Luana SRL</t>
  </si>
  <si>
    <t>24/14.04.2020</t>
  </si>
  <si>
    <t>11/03.04.2020</t>
  </si>
  <si>
    <t>12/03.04.2020</t>
  </si>
  <si>
    <t>SC Sodexo Pass SRL</t>
  </si>
  <si>
    <t>24978/02.04.2020</t>
  </si>
  <si>
    <t>servicii de tipărire și transport tichete sociale</t>
  </si>
  <si>
    <t>25730/06.04.2020</t>
  </si>
  <si>
    <t>RA Monitorul Oficial</t>
  </si>
  <si>
    <t>25830/07.04.2020</t>
  </si>
  <si>
    <t>25848/07.04.2020</t>
  </si>
  <si>
    <t>SC Oti Distribution Sibiu SRL</t>
  </si>
  <si>
    <t>brelocuri cu etichetă pentru chei</t>
  </si>
  <si>
    <t xml:space="preserve">dezinfectanți,săpun, baterii </t>
  </si>
  <si>
    <t>29085/13.04.2020</t>
  </si>
  <si>
    <t>servicii reînoire domeniu dasbv.ro</t>
  </si>
  <si>
    <t>ICI Bucuresti</t>
  </si>
  <si>
    <t>broasca, cilindru, sifon de pardosela</t>
  </si>
  <si>
    <t>25/21.04.2020</t>
  </si>
  <si>
    <t>SC Brai-Cata SRL</t>
  </si>
  <si>
    <t>26/21.04.2020</t>
  </si>
  <si>
    <t>SC Ana Ascensoare SRL</t>
  </si>
  <si>
    <t>27/21.04.2020</t>
  </si>
  <si>
    <t>servicii de pază și monitorizare</t>
  </si>
  <si>
    <t>SC SLF Protect Security SRL</t>
  </si>
  <si>
    <t>28/22.04.2020</t>
  </si>
  <si>
    <t>scutece adulți, aleze, șervețele umede</t>
  </si>
  <si>
    <t>SC TZMO Romania SRL</t>
  </si>
  <si>
    <t>29/23.04.2020</t>
  </si>
  <si>
    <t>servicii actualizare bază legislativă Legis</t>
  </si>
  <si>
    <t>30/27.04.2020</t>
  </si>
  <si>
    <t>servicii de mentenanță instalații electrice</t>
  </si>
  <si>
    <t>SC Grey Dot SRL</t>
  </si>
  <si>
    <t>31/27.04.2020</t>
  </si>
  <si>
    <t>SC IDMS Central SRL</t>
  </si>
  <si>
    <t>32/27.04.2020</t>
  </si>
  <si>
    <t>SC Sicaro SRL</t>
  </si>
  <si>
    <t>33/27.04.2020</t>
  </si>
  <si>
    <t>SC Industrial Software SRL</t>
  </si>
  <si>
    <t>34/27.04.2020</t>
  </si>
  <si>
    <t>servicii de telefonie mobilă pentru proiectul ”Butonul Roșu”</t>
  </si>
  <si>
    <t>35/28.04.2020</t>
  </si>
  <si>
    <t>servicii de mentenanță calculatoare, imprimante, copiatoare</t>
  </si>
  <si>
    <t>SC 2Net Computer SRL</t>
  </si>
  <si>
    <t>36/04.05.2020</t>
  </si>
  <si>
    <t>servicii de medicina muncii</t>
  </si>
  <si>
    <t>SC Centrul Medical Unirea SRL</t>
  </si>
  <si>
    <t>37/08.05.2020</t>
  </si>
  <si>
    <t xml:space="preserve">servicii de curățenie </t>
  </si>
  <si>
    <t>SC Ultracurat BV SRL</t>
  </si>
  <si>
    <t>38/13.05.2020</t>
  </si>
  <si>
    <t>PFA Enea Dorin Dumitru</t>
  </si>
  <si>
    <t>lucrări</t>
  </si>
  <si>
    <t>39/15.05.2020</t>
  </si>
  <si>
    <t>SC Tetkron SRL</t>
  </si>
  <si>
    <t>40/18.05.2020</t>
  </si>
  <si>
    <t>servicii de verificare CNCIR</t>
  </si>
  <si>
    <t>Acord - cadru</t>
  </si>
  <si>
    <t>41/26.05.2020</t>
  </si>
  <si>
    <t>SC Sirius Distribution SRL</t>
  </si>
  <si>
    <t>30125/22.04.2020</t>
  </si>
  <si>
    <t>formulare tipărite</t>
  </si>
  <si>
    <t>SC Grosso SRL</t>
  </si>
  <si>
    <t>30875/27.04.2020</t>
  </si>
  <si>
    <t>revizie auto</t>
  </si>
  <si>
    <t>31791/30.04.2020</t>
  </si>
  <si>
    <t>34113/07.05.2020</t>
  </si>
  <si>
    <t>SC Global Packing SRL</t>
  </si>
  <si>
    <t>41230/25.05.2020</t>
  </si>
  <si>
    <t>formulare speciale</t>
  </si>
  <si>
    <t>SC Piatra Lunii SRL</t>
  </si>
  <si>
    <t>41448/26.05.2020</t>
  </si>
  <si>
    <t>41457/26.05.2020</t>
  </si>
  <si>
    <t xml:space="preserve">becuri </t>
  </si>
  <si>
    <t>41458/26.05.2020</t>
  </si>
  <si>
    <t>SC Vividus SRL</t>
  </si>
  <si>
    <t>41509/26.05.2020</t>
  </si>
  <si>
    <t>bibliorafturi</t>
  </si>
  <si>
    <t>41732/26.05.2020</t>
  </si>
  <si>
    <t>furnituri de birou</t>
  </si>
  <si>
    <t>SC Multicoral SRL</t>
  </si>
  <si>
    <t>42/03.06.2020</t>
  </si>
  <si>
    <t>SC IC Metal Confex SRL</t>
  </si>
  <si>
    <t>43/04.06.2020</t>
  </si>
  <si>
    <t>servicii de spălare autovehicule</t>
  </si>
  <si>
    <t>44/10.06.2020</t>
  </si>
  <si>
    <t>abonamente transport</t>
  </si>
  <si>
    <t>54/12.06.2020</t>
  </si>
  <si>
    <t>SC Amorf Cons SRL</t>
  </si>
  <si>
    <t>expertiză tehnică pentru Cantină socială</t>
  </si>
  <si>
    <t>55/16.06.2020</t>
  </si>
  <si>
    <t>SC Distrib Rom BPR SRL</t>
  </si>
  <si>
    <t>56/16.06.2020</t>
  </si>
  <si>
    <t>SC Safe Echitech SRL</t>
  </si>
  <si>
    <t>57/16.06.2020</t>
  </si>
  <si>
    <t>SC Handelsgruppe SRL</t>
  </si>
  <si>
    <t>lucrări de amenajare exterioară și reparație acoperiș</t>
  </si>
  <si>
    <t>58/22.06.2020</t>
  </si>
  <si>
    <t>servicii de verificare hidranți</t>
  </si>
  <si>
    <t>59/22.06.2020</t>
  </si>
  <si>
    <t>60/24.06.2020</t>
  </si>
  <si>
    <t>SC Mida Soft Business SRL</t>
  </si>
  <si>
    <t>cartușe imprimantă, copiator</t>
  </si>
  <si>
    <t>61/24.06.2020</t>
  </si>
  <si>
    <t>SC DNS Birotica SRL</t>
  </si>
  <si>
    <t>62/26.06.2020</t>
  </si>
  <si>
    <t>42252/27.05.2020</t>
  </si>
  <si>
    <t>mănuși</t>
  </si>
  <si>
    <t>42253/27.05.2020</t>
  </si>
  <si>
    <t>măști de protecție</t>
  </si>
  <si>
    <t>SC Tri Farm SRL</t>
  </si>
  <si>
    <t>42924/29.05.2020</t>
  </si>
  <si>
    <t>SC 5Net Expert Vision SRL</t>
  </si>
  <si>
    <t>44503/04.06.2020</t>
  </si>
  <si>
    <t>materiale cu caracter funcțional</t>
  </si>
  <si>
    <t>44505/04.06.2020</t>
  </si>
  <si>
    <t>periuțe de dinți</t>
  </si>
  <si>
    <t>45973/10.06.2020</t>
  </si>
  <si>
    <t>servicii de reparații mașini de spălat rufe</t>
  </si>
  <si>
    <t>SC Eco Wave Service SRL</t>
  </si>
  <si>
    <t>46257/10.06.2020</t>
  </si>
  <si>
    <t>pastă de dinți</t>
  </si>
  <si>
    <t>47581/16.06.2020</t>
  </si>
  <si>
    <t>SA RATBV SA</t>
  </si>
  <si>
    <t>49873/23.06.2020</t>
  </si>
  <si>
    <t>50562/25.06.2020</t>
  </si>
  <si>
    <t>servicii de manipulare pachete cu motostivuitor</t>
  </si>
  <si>
    <t>SC Zo Trans SRL</t>
  </si>
  <si>
    <t>lucrări de racordare alimentare apă</t>
  </si>
  <si>
    <t>servicii de mentenanță centrale termice pe gaz și energie electrică</t>
  </si>
  <si>
    <t>servicii de mentenanță și reparații auto</t>
  </si>
  <si>
    <t>servicii de revizii, reparații, întreținere ascensoare</t>
  </si>
  <si>
    <t>lucrări de confecționare poartă metalică</t>
  </si>
  <si>
    <t>servicii de salubritate și colectare selectivă</t>
  </si>
  <si>
    <t>servicii de evaluare riscuri la securitatea fizică</t>
  </si>
  <si>
    <t>SC Centrul Teritorial de Calcul Electronic SA</t>
  </si>
  <si>
    <t>CN CNCIR SA</t>
  </si>
  <si>
    <t>29644/16.04.2020</t>
  </si>
  <si>
    <t>kit trusă sanitară și șervețele antibacteriene</t>
  </si>
  <si>
    <t>servicii de implementare modul navigare site pentru persoane cu dizabilități</t>
  </si>
  <si>
    <t>SC Telekom Romania Mobile Communications SA</t>
  </si>
  <si>
    <t>procedură proprie</t>
  </si>
  <si>
    <t>SC AKSD Romania SRL</t>
  </si>
  <si>
    <t>II Besliu Cristian-Ionuț</t>
  </si>
  <si>
    <t>45/10.06.2020</t>
  </si>
  <si>
    <t>SC Nisara Impex SRL, SC Matra SRL</t>
  </si>
  <si>
    <t>46/10.06.2020</t>
  </si>
  <si>
    <t>SC Nisara Impex SRL, SCLeconfex SRL, SC C&amp;M Artic Import-Export SRL</t>
  </si>
  <si>
    <t>47/10.06.2020</t>
  </si>
  <si>
    <t>SC Nisara Impex SRL, SC Matra SRL, SC Leconfex SRL</t>
  </si>
  <si>
    <t>48/10.06.2020</t>
  </si>
  <si>
    <t>SC Nisara Impex SRL, SCLeconfex SRL, SC C&amp;M Artic Import-Export SRL, SC Zim Prestserv SRL</t>
  </si>
  <si>
    <t>49/10.06.2020</t>
  </si>
  <si>
    <t>SC Harmopan SRL</t>
  </si>
  <si>
    <t>50/10.06.2020</t>
  </si>
  <si>
    <t>SC Ama Fruct CP SRL</t>
  </si>
  <si>
    <t>51/10.06.2020</t>
  </si>
  <si>
    <t>SC Ama Fruct CP SRL, SC Zim Prestserv SRL, SC C&amp;M Artic Import-Export SRL</t>
  </si>
  <si>
    <t>52/10.06.2020</t>
  </si>
  <si>
    <t>SC Zim Prestserv SRL, SC C&amp;M Artic Import-Export SRL</t>
  </si>
  <si>
    <t>53/10.06.2020</t>
  </si>
  <si>
    <t>SC Leconfex SRL, SC Zim Prestserv SRL, SC C&amp;M Artic Import-Export SRL</t>
  </si>
  <si>
    <t>Valoare maximă (lei fără TVA)</t>
  </si>
  <si>
    <t>53294/02.07.2020</t>
  </si>
  <si>
    <t>SC Total Service Group Event SRL</t>
  </si>
  <si>
    <t>53295/02.07.2020</t>
  </si>
  <si>
    <t>53297/02.07.2020</t>
  </si>
  <si>
    <t>SC G&amp;G Paper SRL</t>
  </si>
  <si>
    <t>54203/06.07.2020</t>
  </si>
  <si>
    <t>lavete geam</t>
  </si>
  <si>
    <t>54269/06.07.2020</t>
  </si>
  <si>
    <t>SC Auchan Romania SRL</t>
  </si>
  <si>
    <t>54775/07.07.2020</t>
  </si>
  <si>
    <t>SC Condrex SRL</t>
  </si>
  <si>
    <t>jaluzele verticale</t>
  </si>
  <si>
    <t>55922/10.07.2020</t>
  </si>
  <si>
    <t>57164/14.07.2020</t>
  </si>
  <si>
    <t>58113/16.07.2020</t>
  </si>
  <si>
    <t>perne</t>
  </si>
  <si>
    <t>fotolii</t>
  </si>
  <si>
    <t>59054/17.07.2020</t>
  </si>
  <si>
    <t>afișe și flyere</t>
  </si>
  <si>
    <t>60099/22.07.2020</t>
  </si>
  <si>
    <t>ladă frigorifică și pastile de răcire</t>
  </si>
  <si>
    <t>60336/23.07.2020</t>
  </si>
  <si>
    <t>60337/23.07.2020</t>
  </si>
  <si>
    <t>60546/23.07.2020</t>
  </si>
  <si>
    <t>60554/23.07.2020</t>
  </si>
  <si>
    <t>scaune birou</t>
  </si>
  <si>
    <t>SC Lemet SRL</t>
  </si>
  <si>
    <t>60586/23.07.2020</t>
  </si>
  <si>
    <t>lampă UV și glucometru</t>
  </si>
  <si>
    <t>SC Liamed SRL</t>
  </si>
  <si>
    <t>60930/27.07.2020</t>
  </si>
  <si>
    <t>61285/28.07.2020</t>
  </si>
  <si>
    <t>ștampile</t>
  </si>
  <si>
    <t>SC IMV Copy Shop SRL</t>
  </si>
  <si>
    <t>61298/28.07.2020</t>
  </si>
  <si>
    <t>SC Bilancia Exim SRL</t>
  </si>
  <si>
    <t>61301/28.07.2020</t>
  </si>
  <si>
    <t>obiecte de inventar</t>
  </si>
  <si>
    <t>61305/28.07.2020</t>
  </si>
  <si>
    <t>61449/28.07.2020</t>
  </si>
  <si>
    <t>halate de unică folosință</t>
  </si>
  <si>
    <t>SC Ioana N&amp;M SRL</t>
  </si>
  <si>
    <t>61597/28.07.2020</t>
  </si>
  <si>
    <t>afișe</t>
  </si>
  <si>
    <t>61965/29.07.2020</t>
  </si>
  <si>
    <t>SC Altex Romania SRL</t>
  </si>
  <si>
    <t>61967/29.07.2020</t>
  </si>
  <si>
    <t>calculatoare</t>
  </si>
  <si>
    <t>SC Shortcut SRL</t>
  </si>
  <si>
    <t>63021/03.08.2020</t>
  </si>
  <si>
    <t>materiale de întreținere auto</t>
  </si>
  <si>
    <t>SC Secada SRL</t>
  </si>
  <si>
    <t>63426/04.08.2020</t>
  </si>
  <si>
    <t>servicii de verificare metrologică</t>
  </si>
  <si>
    <t>Direcția Regională de Metrologie Legală</t>
  </si>
  <si>
    <t>65264/11.08.2020</t>
  </si>
  <si>
    <t>materiale sanitare</t>
  </si>
  <si>
    <t>SC Vetro Design SRL</t>
  </si>
  <si>
    <t>65266/11.08.2020</t>
  </si>
  <si>
    <t>SC Neomed SRL</t>
  </si>
  <si>
    <t>65267/11.08.2020</t>
  </si>
  <si>
    <t>65268/11.08.2020</t>
  </si>
  <si>
    <t>SC Donis SRL</t>
  </si>
  <si>
    <t>65270/11.08.2020</t>
  </si>
  <si>
    <t>65271/11.08.2020</t>
  </si>
  <si>
    <t>SC Sic Volo Impex SRL</t>
  </si>
  <si>
    <t>65274/11.08.2020</t>
  </si>
  <si>
    <t>SC Sanrotex Trading SRL</t>
  </si>
  <si>
    <t>65275/11.08.2020</t>
  </si>
  <si>
    <t>SC Biocor Diagnostic SRL</t>
  </si>
  <si>
    <t>71107/31.08.2020</t>
  </si>
  <si>
    <t>servicii de reparații cântar</t>
  </si>
  <si>
    <t>SC Metromat SRL</t>
  </si>
  <si>
    <t>73568/07.09.2020</t>
  </si>
  <si>
    <t>SC Safety Concept Solutions SRL</t>
  </si>
  <si>
    <t>73569/07.09.2020</t>
  </si>
  <si>
    <t>SC Tester Lmd Consulting SRL</t>
  </si>
  <si>
    <t>73570/07.09.2020</t>
  </si>
  <si>
    <t>73571/07.09.2020</t>
  </si>
  <si>
    <t>SC Medimfarm SRL</t>
  </si>
  <si>
    <t>73572/07.09.2020</t>
  </si>
  <si>
    <t>SC Dasco Distribution Concept SRL</t>
  </si>
  <si>
    <t>73573/07.09.2020</t>
  </si>
  <si>
    <t>SC Eprubeta Farm SRL</t>
  </si>
  <si>
    <t>73574/07.09.2020</t>
  </si>
  <si>
    <t>73576/07.09.2020</t>
  </si>
  <si>
    <t>73577/07.09.2020</t>
  </si>
  <si>
    <t>SC Roval Med SRL</t>
  </si>
  <si>
    <t>73578/07.09.2020</t>
  </si>
  <si>
    <t>73579/07.09.2020</t>
  </si>
  <si>
    <t>73581/07.09.2020</t>
  </si>
  <si>
    <t>SC Pansiprod Distribuție SRL</t>
  </si>
  <si>
    <t>73582/07.09.2020</t>
  </si>
  <si>
    <t>73583/07.09.2020</t>
  </si>
  <si>
    <t>SC Tis Farmaceutic SRL</t>
  </si>
  <si>
    <t>73584/07.09.2020</t>
  </si>
  <si>
    <t>SC Alpha Ned 2000 Exim SRL</t>
  </si>
  <si>
    <t>73585/07.09.2020</t>
  </si>
  <si>
    <t>SC Best Achizitii SRL</t>
  </si>
  <si>
    <t>75126/11.09.2020</t>
  </si>
  <si>
    <t xml:space="preserve">materiale sanitare </t>
  </si>
  <si>
    <t>77480/18.09.2020</t>
  </si>
  <si>
    <t>servicii de publicare anunțuri</t>
  </si>
  <si>
    <t>SC Global Work&amp;Training Company SRL</t>
  </si>
  <si>
    <t>77882/21.09.2020</t>
  </si>
  <si>
    <t>halate impermeabile</t>
  </si>
  <si>
    <t>77884/21.09.2020</t>
  </si>
  <si>
    <t>bonete impermeabile</t>
  </si>
  <si>
    <t>78333/21.09.2020</t>
  </si>
  <si>
    <t>SC Rel Syspro SRL</t>
  </si>
  <si>
    <t>80332/29.09.2020</t>
  </si>
  <si>
    <t>săpun antibacterian</t>
  </si>
  <si>
    <t>SC Fabi Total Grup SRL</t>
  </si>
  <si>
    <t>80874/30.09.2020</t>
  </si>
  <si>
    <t>SC Celestic Medical SRL</t>
  </si>
  <si>
    <t>80875/30.09.2020</t>
  </si>
  <si>
    <t>fișe SSM</t>
  </si>
  <si>
    <t>SC Alpha Group SRL</t>
  </si>
  <si>
    <t>64/09.07.2020</t>
  </si>
  <si>
    <t>65/09.07.2020</t>
  </si>
  <si>
    <t>66/09.07.2020</t>
  </si>
  <si>
    <t>67/09.07.2020</t>
  </si>
  <si>
    <t>SC Harmopan SA</t>
  </si>
  <si>
    <t>68/09.07.2020</t>
  </si>
  <si>
    <t>69/09.07.2020</t>
  </si>
  <si>
    <t>70/23.07.2020</t>
  </si>
  <si>
    <t>71/28.07.2020</t>
  </si>
  <si>
    <t>72/03.08.2020</t>
  </si>
  <si>
    <t>medicamente</t>
  </si>
  <si>
    <t>73/07.08.2020</t>
  </si>
  <si>
    <t>SC Indeco Soft SRL</t>
  </si>
  <si>
    <t>74/21.08.2020</t>
  </si>
  <si>
    <t>lucrări ascensor</t>
  </si>
  <si>
    <t>SC IFMA SA</t>
  </si>
  <si>
    <t>75/27.08.2020</t>
  </si>
  <si>
    <t>76/27.08.2020</t>
  </si>
  <si>
    <t>lucrări reparații bazin</t>
  </si>
  <si>
    <t>SC Adi Const SRL</t>
  </si>
  <si>
    <t>77/02.09.2020</t>
  </si>
  <si>
    <t>SC Danina Star SRL</t>
  </si>
  <si>
    <t>78/07.09.2020</t>
  </si>
  <si>
    <t>cearceaf, role hârtie</t>
  </si>
  <si>
    <t>79/07.09.2020</t>
  </si>
  <si>
    <t>mănuși examinare latex</t>
  </si>
  <si>
    <t>SC Medplaza Health SRL</t>
  </si>
  <si>
    <t>80/10.09.2020</t>
  </si>
  <si>
    <t>81/16.09.2020</t>
  </si>
  <si>
    <t>servicii de transfer date</t>
  </si>
  <si>
    <t>SC Farmacom SA</t>
  </si>
  <si>
    <t>SC Klintensiv SRL</t>
  </si>
  <si>
    <t>REZILIAT</t>
  </si>
  <si>
    <t>lucrări de reparații și igienizare Centrul Persoane fără Adăpost</t>
  </si>
  <si>
    <t>alimente - salamuri și cârnați</t>
  </si>
  <si>
    <t>lucrări de curățare și vopsire hală POAD</t>
  </si>
  <si>
    <t>servicii de verificare, reîncărcare stingătoare</t>
  </si>
  <si>
    <t>SC Demophorius Healthcare SRL</t>
  </si>
  <si>
    <t>cântar electronic</t>
  </si>
  <si>
    <t>61716/29.07.2020</t>
  </si>
  <si>
    <t>SC Dante International SA</t>
  </si>
  <si>
    <t>obiecte de inventar pentru bucătărie</t>
  </si>
  <si>
    <t>asigurare transport valori monetare</t>
  </si>
  <si>
    <t>rezerve mop</t>
  </si>
  <si>
    <t>program informatic evidență beneficiari beneficii sociale</t>
  </si>
  <si>
    <t>75067/15.09.2020</t>
  </si>
  <si>
    <t>66921/17.08.2020</t>
  </si>
  <si>
    <t>57593/15.07.2020</t>
  </si>
  <si>
    <t>63/1/07.07.2020</t>
  </si>
  <si>
    <t>63/29.06.2020</t>
  </si>
  <si>
    <t>hârtie reciclată</t>
  </si>
  <si>
    <t>SC Biro-Media Trading SRL</t>
  </si>
  <si>
    <t>82/78059/21.09.2020</t>
  </si>
  <si>
    <t>85/79480/24.09.2020</t>
  </si>
  <si>
    <t>Centrul de formare și evaluare în asistență socială</t>
  </si>
  <si>
    <t>86/79479/24.09.2020</t>
  </si>
  <si>
    <t>SC Expert Diplomatic Training SRL</t>
  </si>
  <si>
    <t>84/79481/24.09.2020</t>
  </si>
  <si>
    <t>Asociația Centrul pentru Inițiative Sociale Improve</t>
  </si>
  <si>
    <t>medicamente în baza rețetelor</t>
  </si>
  <si>
    <t>83/79041/23.09.2020</t>
  </si>
  <si>
    <t>87/80342/29.09.2020</t>
  </si>
  <si>
    <t>Asociația de Ajutor Mutual București - ADAMBU</t>
  </si>
  <si>
    <t>SC Ancaseb Com SRL</t>
  </si>
  <si>
    <t>SC Top Ecomax SRL</t>
  </si>
  <si>
    <t>SC Dolex Com SRL</t>
  </si>
  <si>
    <t>tablete</t>
  </si>
  <si>
    <t>SC Dante International SRL</t>
  </si>
  <si>
    <t>servicii de telefonie mobilă pentru proiectul ”Bunicii în siguranță”</t>
  </si>
  <si>
    <t>lucrări de reparații și igienizare container</t>
  </si>
  <si>
    <t>echipamente extindere rețea calculatoare</t>
  </si>
  <si>
    <t>SC Leconfex SRL</t>
  </si>
  <si>
    <t>servicii de telefonie Telverde</t>
  </si>
  <si>
    <t xml:space="preserve">servicii de formare profesională </t>
  </si>
  <si>
    <t>SN Crucea Roșie  - filiala Brașov</t>
  </si>
  <si>
    <t>licențe antivirus</t>
  </si>
  <si>
    <t>SC Codtex IP Protect SRL</t>
  </si>
  <si>
    <t>servicii de catering pentru persoane fără adăpost</t>
  </si>
  <si>
    <t>SC Amrita Com SRL</t>
  </si>
  <si>
    <t>asigurări obligatorii locuințe sociale</t>
  </si>
  <si>
    <t>SC Matviro Consult SRL</t>
  </si>
  <si>
    <t>116/102732/02.12.2020</t>
  </si>
  <si>
    <t>Tip contract - servicii/ furnizare/ lucrări</t>
  </si>
  <si>
    <t>servicii de verificare proiect tehnic</t>
  </si>
  <si>
    <t>SC Arhcon Company SRL</t>
  </si>
  <si>
    <t>117/106048/11.12.2020</t>
  </si>
  <si>
    <t>servicii de asistență tehnică program de asistență socială AsiSoc</t>
  </si>
  <si>
    <t>118/106286/14.12.2020</t>
  </si>
  <si>
    <t>program informatic de salarii</t>
  </si>
  <si>
    <t>119/109992/22.12.2020</t>
  </si>
  <si>
    <t>servicii de asistență tehnică program de salarii</t>
  </si>
  <si>
    <t>80953/01.10.2020</t>
  </si>
  <si>
    <t>hârtie de copt</t>
  </si>
  <si>
    <t>SC Metria Ambalaje Sigure SRL</t>
  </si>
  <si>
    <t>81162/01.10.2020</t>
  </si>
  <si>
    <t>servicii de reparații motocoasă</t>
  </si>
  <si>
    <t>SC Techno Pro SRL</t>
  </si>
  <si>
    <t>82725/06.10.2020</t>
  </si>
  <si>
    <t>stingătoare</t>
  </si>
  <si>
    <t>88/82932/07.10.2020</t>
  </si>
  <si>
    <t>89/83331/07.10.2020</t>
  </si>
  <si>
    <t>90/84182/08.10.2020</t>
  </si>
  <si>
    <t>91/84192/12.10.2020</t>
  </si>
  <si>
    <t>92/85594/13.10.2020</t>
  </si>
  <si>
    <t>85828/13.10.2020</t>
  </si>
  <si>
    <t>94/85883/14.10.2020</t>
  </si>
  <si>
    <t>93/86124/14.10.2020</t>
  </si>
  <si>
    <t>86277/14.10.2020</t>
  </si>
  <si>
    <t>86331/15.10.2020</t>
  </si>
  <si>
    <t>SC Attract Trading Company SRL</t>
  </si>
  <si>
    <t>95/86838/16.10.2020</t>
  </si>
  <si>
    <t>96/87633/19.10.2020</t>
  </si>
  <si>
    <t>97/87700/19.10.2020</t>
  </si>
  <si>
    <t>98/87649/19.10.2020</t>
  </si>
  <si>
    <t>99/87671/19.10.2020</t>
  </si>
  <si>
    <t>100/87711/19.10.2020</t>
  </si>
  <si>
    <t>101/87763/19.10.2020</t>
  </si>
  <si>
    <t>SC Zim Prestserv SRL</t>
  </si>
  <si>
    <t>87800/19.10.2020</t>
  </si>
  <si>
    <t>87801/19.10.2020</t>
  </si>
  <si>
    <t>87988/19.10.2020</t>
  </si>
  <si>
    <t>atele</t>
  </si>
  <si>
    <t>102/88172/19.10.2020</t>
  </si>
  <si>
    <t>88304/20.10.2020</t>
  </si>
  <si>
    <t>termometru digital</t>
  </si>
  <si>
    <t>88922/22.10.2020</t>
  </si>
  <si>
    <t>88924/22.10.2020</t>
  </si>
  <si>
    <t>dezinfectant mâini</t>
  </si>
  <si>
    <t>89038/22.10.2020</t>
  </si>
  <si>
    <t xml:space="preserve">canapele consultație </t>
  </si>
  <si>
    <t>Tip acord-cadru - servicii/furnizare/ lucrări</t>
  </si>
  <si>
    <t>103/89043/22.10.2020</t>
  </si>
  <si>
    <t>89705/26.10.2020</t>
  </si>
  <si>
    <t>89707/26.10.2020</t>
  </si>
  <si>
    <t>89709/26.10.2020</t>
  </si>
  <si>
    <t>89804/26.10.2020</t>
  </si>
  <si>
    <t>89807/26.10.2020</t>
  </si>
  <si>
    <t>104/89902//26.10.2020</t>
  </si>
  <si>
    <t>105/90044/27.10.2020</t>
  </si>
  <si>
    <t>90151/27.10.2020</t>
  </si>
  <si>
    <t>106/90182/27.10.2020</t>
  </si>
  <si>
    <t>107/90529/28.10.2020</t>
  </si>
  <si>
    <t>lucrări de reparații, igienizare CPV</t>
  </si>
  <si>
    <t>108/90896/29.10.2020</t>
  </si>
  <si>
    <t>91862/02.11.2020</t>
  </si>
  <si>
    <t>alte materiale</t>
  </si>
  <si>
    <t>91863/02.11.2020</t>
  </si>
  <si>
    <t>91865/02.11.2020</t>
  </si>
  <si>
    <t>91870/02.11.2020</t>
  </si>
  <si>
    <t>91875/02.11.2020</t>
  </si>
  <si>
    <t>91876/02.11.2020</t>
  </si>
  <si>
    <t>SC Alegra Practic SRL</t>
  </si>
  <si>
    <t>92011/02.11.2020</t>
  </si>
  <si>
    <t>109/92115/02.11.2020</t>
  </si>
  <si>
    <t>92725/03.11.2020</t>
  </si>
  <si>
    <t>92829/03.11.2020</t>
  </si>
  <si>
    <t>92830/03.11.2020</t>
  </si>
  <si>
    <t>SC Neramo Distribution SRL</t>
  </si>
  <si>
    <t>92949/04.11.2020</t>
  </si>
  <si>
    <t>SC Timeline is everything SRL</t>
  </si>
  <si>
    <t>92950/04.11.2020</t>
  </si>
  <si>
    <t>viziere</t>
  </si>
  <si>
    <t>SC Xtel Com SRL</t>
  </si>
  <si>
    <t>92960/04.11.2020</t>
  </si>
  <si>
    <t>94609/09.11.2020</t>
  </si>
  <si>
    <t>dosare</t>
  </si>
  <si>
    <t>94612/09.11.2020</t>
  </si>
  <si>
    <t xml:space="preserve">dosare </t>
  </si>
  <si>
    <t>94617/09.11.2020</t>
  </si>
  <si>
    <t>aleze</t>
  </si>
  <si>
    <t>SC Tzmo Romania SRL</t>
  </si>
  <si>
    <t>95675/11.11.2020</t>
  </si>
  <si>
    <t>cartușe imprimantă</t>
  </si>
  <si>
    <t>SC Ravi Corporation SRL</t>
  </si>
  <si>
    <t>95677/11.11.2020</t>
  </si>
  <si>
    <t>95808/12.11.2020</t>
  </si>
  <si>
    <t>96056/12.11.2020</t>
  </si>
  <si>
    <t>96058/12.11.2020</t>
  </si>
  <si>
    <t>SC Bricostore Romania SA</t>
  </si>
  <si>
    <t>96458/13.11.2020</t>
  </si>
  <si>
    <t>96461/13.11.2020</t>
  </si>
  <si>
    <t>111/96607/13.11.2020</t>
  </si>
  <si>
    <t>110/95385/11.11.2020</t>
  </si>
  <si>
    <t>97007/16.11.2020</t>
  </si>
  <si>
    <t>112/97510/16.11.2020</t>
  </si>
  <si>
    <t>97796/17.11.2020</t>
  </si>
  <si>
    <t>SC Active Paper SRL</t>
  </si>
  <si>
    <t>99210/18.11.2020</t>
  </si>
  <si>
    <t>alcooltest</t>
  </si>
  <si>
    <t>SC SMD Plus Tehnology SRL</t>
  </si>
  <si>
    <t>113/99656/23.11.2020</t>
  </si>
  <si>
    <t>100395/24.11.2020</t>
  </si>
  <si>
    <t>101141/25.11.2020</t>
  </si>
  <si>
    <t>115/101555/26.11.2020</t>
  </si>
  <si>
    <t>101624/26.11.2020</t>
  </si>
  <si>
    <t>kituri truse sanitare</t>
  </si>
  <si>
    <t>101861/27.11.2020</t>
  </si>
  <si>
    <t>103727/04.12.2020</t>
  </si>
  <si>
    <t>103973/07.12.2020</t>
  </si>
  <si>
    <t>104039/07.12.2020</t>
  </si>
  <si>
    <t>104042/07.12.2020</t>
  </si>
  <si>
    <t>noptiere</t>
  </si>
  <si>
    <t>SC Zetman Kraft SRL</t>
  </si>
  <si>
    <t>104043/07.12.2020</t>
  </si>
  <si>
    <t>mixer de mână profesional</t>
  </si>
  <si>
    <t>104053/07.12.2020</t>
  </si>
  <si>
    <t>104085/07.12.2020</t>
  </si>
  <si>
    <t>104086/07.12.2020</t>
  </si>
  <si>
    <t xml:space="preserve">materiale de curățenie </t>
  </si>
  <si>
    <t>104087/07.12.2020</t>
  </si>
  <si>
    <t>104110/07.12.2020</t>
  </si>
  <si>
    <t>104333/08.12.2020</t>
  </si>
  <si>
    <t>televizoare</t>
  </si>
  <si>
    <t>104399/08.12.2020</t>
  </si>
  <si>
    <t>104760/09.12.2020</t>
  </si>
  <si>
    <t>104866/09.12.2020</t>
  </si>
  <si>
    <t>104989/09.12.2020</t>
  </si>
  <si>
    <t>malaxor profesional</t>
  </si>
  <si>
    <t>105016/09.12.2020</t>
  </si>
  <si>
    <t>închiriere căsuță poștală</t>
  </si>
  <si>
    <t>105915/11.12.2020</t>
  </si>
  <si>
    <t>105916/11.12.2020</t>
  </si>
  <si>
    <t>termometre digitale noncontact, pulsoximetre</t>
  </si>
  <si>
    <t>SC Totalmed SRL</t>
  </si>
  <si>
    <t>106013/11.12.2020</t>
  </si>
  <si>
    <t>camere web</t>
  </si>
  <si>
    <t>106024/11.12.2020</t>
  </si>
  <si>
    <t>106410/14.12.2020</t>
  </si>
  <si>
    <t>motorină</t>
  </si>
  <si>
    <t>SC Iasi IT SRL</t>
  </si>
  <si>
    <t>107965/17.12.2020</t>
  </si>
  <si>
    <t>cameră web</t>
  </si>
  <si>
    <t>SC Telekom Romania Communications SA</t>
  </si>
  <si>
    <t xml:space="preserve">servicii de implementare, personalizare, mentenanță platformă online programări </t>
  </si>
  <si>
    <t>servicii de asistență și modificări programe, upgrade, transfer de date</t>
  </si>
  <si>
    <t>SC Auchan Romania SA</t>
  </si>
  <si>
    <t>SC Carrefour Romania SA</t>
  </si>
  <si>
    <t>71,32</t>
  </si>
  <si>
    <t>SC Pczone Online Distributie SRL</t>
  </si>
  <si>
    <t>scaune de toaletă</t>
  </si>
  <si>
    <t>SC Hendi Food Service Equipment Romania SRL</t>
  </si>
  <si>
    <t xml:space="preserve">desfăcător profesional de conserve </t>
  </si>
  <si>
    <t>laminator</t>
  </si>
  <si>
    <t>pompă submersibilă, canistră</t>
  </si>
  <si>
    <t>săpun lichid antibacterian</t>
  </si>
  <si>
    <t>SC Ratehno Sist SRL</t>
  </si>
  <si>
    <t>SC PCZone Online Distributie SRL</t>
  </si>
  <si>
    <t>SC OMV Petrom Marketing SRL</t>
  </si>
  <si>
    <t>hârtie igienică</t>
  </si>
  <si>
    <t>mături</t>
  </si>
  <si>
    <t>mănuși protecție termică</t>
  </si>
  <si>
    <t>șervețele pliate ZZ</t>
  </si>
  <si>
    <t>101606/26.11.2020</t>
  </si>
  <si>
    <t>SC Sodexo Pass Romania SRL</t>
  </si>
  <si>
    <t>servicii de certificare pentru semnătură electronică</t>
  </si>
  <si>
    <t>lucrări de reparații, înlocuire geam termopan</t>
  </si>
  <si>
    <t>lucrări racordare la instalația electrică și întocmirea documentației tehnice</t>
  </si>
  <si>
    <t xml:space="preserve">Pool-ul de Asigurare Împotriva Dezastrelor </t>
  </si>
  <si>
    <t>Centralizatorul achizițiilor directe și contractelor la data de 31.12.2020</t>
  </si>
  <si>
    <t>Tip contract subsecvent - servicii/furnizare/ lucrări</t>
  </si>
  <si>
    <t>proiectare tehnică, detalii de execuție  și asistență tehnică din partea proiectantului pe perioada de execuție  a lucrărilor</t>
  </si>
  <si>
    <t>mănuși menaj</t>
  </si>
  <si>
    <t>Suma (lei fără TVA) la data de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</si>
</sst>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1" fillId="0" borderId="0" xfId="0" applyFont="1" applyBorder="1" applyAlignment="1">
      <alignment horizontal="justify" vertical="distributed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4"/>
  <sheetViews>
    <sheetView tabSelected="1" topLeftCell="A2" zoomScaleNormal="100" workbookViewId="0">
      <selection activeCell="J369" sqref="J369"/>
    </sheetView>
  </sheetViews>
  <sheetFormatPr defaultRowHeight="15" x14ac:dyDescent="0.25"/>
  <cols>
    <col min="1" max="1" width="2.28515625" style="1" customWidth="1"/>
    <col min="2" max="2" width="9.140625" style="1" hidden="1" customWidth="1"/>
    <col min="3" max="3" width="6.85546875" style="1" customWidth="1"/>
    <col min="4" max="4" width="20.42578125" style="1" customWidth="1"/>
    <col min="5" max="5" width="20.42578125" style="5" customWidth="1"/>
    <col min="6" max="6" width="20" style="1" customWidth="1"/>
    <col min="7" max="7" width="11.7109375" style="1" customWidth="1"/>
    <col min="8" max="8" width="19.5703125" style="5" customWidth="1"/>
    <col min="9" max="9" width="39.42578125" style="5" customWidth="1"/>
    <col min="10" max="10" width="37" style="17" customWidth="1"/>
    <col min="11" max="11" width="19.140625" style="1" customWidth="1"/>
    <col min="12" max="12" width="11.85546875" style="1" customWidth="1"/>
    <col min="13" max="13" width="13.28515625" style="1" customWidth="1"/>
    <col min="14" max="14" width="13.5703125" style="1" customWidth="1"/>
    <col min="15" max="15" width="22.5703125" style="1" customWidth="1"/>
    <col min="16" max="16384" width="9.140625" style="1"/>
  </cols>
  <sheetData>
    <row r="1" spans="3:15" s="28" customFormat="1" ht="18.75" x14ac:dyDescent="0.3">
      <c r="E1" s="10"/>
      <c r="F1" s="25"/>
      <c r="G1" s="25"/>
      <c r="H1" s="25"/>
      <c r="I1" s="25"/>
      <c r="J1" s="25"/>
    </row>
    <row r="2" spans="3:15" s="2" customFormat="1" ht="18.75" x14ac:dyDescent="0.3">
      <c r="E2" s="67" t="s">
        <v>677</v>
      </c>
      <c r="F2" s="67"/>
      <c r="G2" s="67"/>
      <c r="H2" s="67"/>
      <c r="I2" s="67"/>
      <c r="J2" s="16"/>
    </row>
    <row r="3" spans="3:15" s="19" customFormat="1" ht="18.75" x14ac:dyDescent="0.3">
      <c r="E3" s="67"/>
      <c r="F3" s="67"/>
      <c r="G3" s="67"/>
      <c r="H3" s="67"/>
      <c r="I3" s="67"/>
      <c r="J3" s="18"/>
    </row>
    <row r="4" spans="3:15" s="21" customFormat="1" x14ac:dyDescent="0.25">
      <c r="E4" s="5"/>
      <c r="H4" s="5"/>
      <c r="I4" s="5"/>
    </row>
    <row r="5" spans="3:15" ht="80.25" customHeight="1" x14ac:dyDescent="0.25">
      <c r="C5" s="22" t="s">
        <v>0</v>
      </c>
      <c r="D5" s="22" t="s">
        <v>1</v>
      </c>
      <c r="E5" s="23" t="s">
        <v>501</v>
      </c>
      <c r="F5" s="34" t="s">
        <v>2</v>
      </c>
      <c r="G5" s="22" t="s">
        <v>4</v>
      </c>
      <c r="H5" s="23" t="s">
        <v>15</v>
      </c>
      <c r="I5" s="23" t="s">
        <v>3</v>
      </c>
      <c r="J5" s="22" t="s">
        <v>5</v>
      </c>
      <c r="K5" s="46" t="s">
        <v>681</v>
      </c>
      <c r="L5" s="40"/>
      <c r="M5" s="40"/>
      <c r="N5" s="40"/>
      <c r="O5" s="40"/>
    </row>
    <row r="6" spans="3:15" s="39" customFormat="1" ht="24.75" customHeight="1" x14ac:dyDescent="0.25">
      <c r="C6" s="22">
        <v>1</v>
      </c>
      <c r="D6" s="37" t="s">
        <v>6</v>
      </c>
      <c r="E6" s="31" t="s">
        <v>11</v>
      </c>
      <c r="F6" s="20" t="s">
        <v>56</v>
      </c>
      <c r="G6" s="29" t="s">
        <v>9</v>
      </c>
      <c r="H6" s="36" t="s">
        <v>22</v>
      </c>
      <c r="I6" s="36" t="s">
        <v>14</v>
      </c>
      <c r="J6" s="14" t="s">
        <v>19</v>
      </c>
      <c r="K6" s="29">
        <v>26871.5</v>
      </c>
      <c r="L6" s="40"/>
      <c r="M6" s="40"/>
      <c r="N6" s="40"/>
      <c r="O6" s="40"/>
    </row>
    <row r="7" spans="3:15" s="11" customFormat="1" ht="30" x14ac:dyDescent="0.2">
      <c r="C7" s="34">
        <v>2</v>
      </c>
      <c r="D7" s="26" t="s">
        <v>6</v>
      </c>
      <c r="E7" s="27" t="s">
        <v>10</v>
      </c>
      <c r="F7" s="26" t="s">
        <v>57</v>
      </c>
      <c r="G7" s="26" t="s">
        <v>9</v>
      </c>
      <c r="H7" s="27" t="s">
        <v>22</v>
      </c>
      <c r="I7" s="27" t="s">
        <v>8</v>
      </c>
      <c r="J7" s="26" t="s">
        <v>23</v>
      </c>
      <c r="K7" s="26">
        <v>840.34</v>
      </c>
    </row>
    <row r="8" spans="3:15" s="33" customFormat="1" x14ac:dyDescent="0.2">
      <c r="C8" s="34">
        <v>3</v>
      </c>
      <c r="D8" s="26" t="s">
        <v>6</v>
      </c>
      <c r="E8" s="27" t="s">
        <v>10</v>
      </c>
      <c r="F8" s="26" t="s">
        <v>59</v>
      </c>
      <c r="G8" s="26" t="s">
        <v>26</v>
      </c>
      <c r="H8" s="27" t="s">
        <v>22</v>
      </c>
      <c r="I8" s="27" t="s">
        <v>51</v>
      </c>
      <c r="J8" s="26" t="s">
        <v>60</v>
      </c>
      <c r="K8" s="26">
        <v>850</v>
      </c>
    </row>
    <row r="9" spans="3:15" s="11" customFormat="1" x14ac:dyDescent="0.2">
      <c r="C9" s="22">
        <v>4</v>
      </c>
      <c r="D9" s="26" t="s">
        <v>6</v>
      </c>
      <c r="E9" s="27" t="s">
        <v>11</v>
      </c>
      <c r="F9" s="26" t="s">
        <v>119</v>
      </c>
      <c r="G9" s="26" t="s">
        <v>9</v>
      </c>
      <c r="H9" s="27" t="s">
        <v>22</v>
      </c>
      <c r="I9" s="27" t="s">
        <v>48</v>
      </c>
      <c r="J9" s="26" t="s">
        <v>49</v>
      </c>
      <c r="K9" s="26">
        <v>10084.799999999999</v>
      </c>
    </row>
    <row r="10" spans="3:15" s="11" customFormat="1" x14ac:dyDescent="0.2">
      <c r="C10" s="22">
        <v>5</v>
      </c>
      <c r="D10" s="26" t="s">
        <v>6</v>
      </c>
      <c r="E10" s="27" t="s">
        <v>10</v>
      </c>
      <c r="F10" s="26" t="s">
        <v>120</v>
      </c>
      <c r="G10" s="26" t="s">
        <v>9</v>
      </c>
      <c r="H10" s="27" t="s">
        <v>22</v>
      </c>
      <c r="I10" s="63" t="s">
        <v>491</v>
      </c>
      <c r="J10" s="26" t="s">
        <v>33</v>
      </c>
      <c r="K10" s="26">
        <v>3361.34</v>
      </c>
    </row>
    <row r="11" spans="3:15" s="11" customFormat="1" ht="45" x14ac:dyDescent="0.2">
      <c r="C11" s="34">
        <v>6</v>
      </c>
      <c r="D11" s="26" t="s">
        <v>6</v>
      </c>
      <c r="E11" s="27" t="s">
        <v>10</v>
      </c>
      <c r="F11" s="26" t="s">
        <v>121</v>
      </c>
      <c r="G11" s="26" t="s">
        <v>9</v>
      </c>
      <c r="H11" s="27" t="s">
        <v>22</v>
      </c>
      <c r="I11" s="27" t="s">
        <v>42</v>
      </c>
      <c r="J11" s="26" t="s">
        <v>43</v>
      </c>
      <c r="K11" s="26">
        <v>53283.19</v>
      </c>
    </row>
    <row r="12" spans="3:15" s="11" customFormat="1" ht="30" x14ac:dyDescent="0.2">
      <c r="C12" s="34">
        <v>7</v>
      </c>
      <c r="D12" s="26" t="s">
        <v>6</v>
      </c>
      <c r="E12" s="27" t="s">
        <v>10</v>
      </c>
      <c r="F12" s="26" t="s">
        <v>122</v>
      </c>
      <c r="G12" s="26" t="s">
        <v>9</v>
      </c>
      <c r="H12" s="27" t="s">
        <v>22</v>
      </c>
      <c r="I12" s="27" t="s">
        <v>34</v>
      </c>
      <c r="J12" s="27" t="s">
        <v>481</v>
      </c>
      <c r="K12" s="26">
        <v>9600</v>
      </c>
    </row>
    <row r="13" spans="3:15" s="11" customFormat="1" x14ac:dyDescent="0.2">
      <c r="C13" s="22">
        <v>8</v>
      </c>
      <c r="D13" s="26" t="s">
        <v>6</v>
      </c>
      <c r="E13" s="27" t="s">
        <v>10</v>
      </c>
      <c r="F13" s="26" t="s">
        <v>126</v>
      </c>
      <c r="G13" s="47" t="s">
        <v>26</v>
      </c>
      <c r="H13" s="27" t="s">
        <v>22</v>
      </c>
      <c r="I13" s="27" t="s">
        <v>31</v>
      </c>
      <c r="J13" s="26" t="s">
        <v>281</v>
      </c>
      <c r="K13" s="26">
        <v>4200</v>
      </c>
    </row>
    <row r="14" spans="3:15" s="11" customFormat="1" x14ac:dyDescent="0.2">
      <c r="C14" s="22">
        <v>9</v>
      </c>
      <c r="D14" s="26" t="s">
        <v>6</v>
      </c>
      <c r="E14" s="27" t="s">
        <v>10</v>
      </c>
      <c r="F14" s="26" t="s">
        <v>127</v>
      </c>
      <c r="G14" s="26" t="s">
        <v>9</v>
      </c>
      <c r="H14" s="27" t="s">
        <v>22</v>
      </c>
      <c r="I14" s="27" t="s">
        <v>32</v>
      </c>
      <c r="J14" s="26" t="s">
        <v>33</v>
      </c>
      <c r="K14" s="26">
        <v>12552.83</v>
      </c>
    </row>
    <row r="15" spans="3:15" s="11" customFormat="1" x14ac:dyDescent="0.2">
      <c r="C15" s="34">
        <v>10</v>
      </c>
      <c r="D15" s="26" t="s">
        <v>6</v>
      </c>
      <c r="E15" s="27" t="s">
        <v>10</v>
      </c>
      <c r="F15" s="26" t="s">
        <v>128</v>
      </c>
      <c r="G15" s="26" t="s">
        <v>26</v>
      </c>
      <c r="H15" s="27" t="s">
        <v>22</v>
      </c>
      <c r="I15" s="27" t="s">
        <v>35</v>
      </c>
      <c r="J15" s="27" t="s">
        <v>28</v>
      </c>
      <c r="K15" s="26">
        <v>3780</v>
      </c>
    </row>
    <row r="16" spans="3:15" s="11" customFormat="1" x14ac:dyDescent="0.2">
      <c r="C16" s="34">
        <v>11</v>
      </c>
      <c r="D16" s="26" t="s">
        <v>6</v>
      </c>
      <c r="E16" s="27" t="s">
        <v>11</v>
      </c>
      <c r="F16" s="26" t="s">
        <v>129</v>
      </c>
      <c r="G16" s="26" t="s">
        <v>9</v>
      </c>
      <c r="H16" s="27" t="s">
        <v>22</v>
      </c>
      <c r="I16" s="27" t="s">
        <v>45</v>
      </c>
      <c r="J16" s="26" t="s">
        <v>25</v>
      </c>
      <c r="K16" s="26">
        <v>13633</v>
      </c>
    </row>
    <row r="17" spans="3:11" s="11" customFormat="1" x14ac:dyDescent="0.2">
      <c r="C17" s="22">
        <v>12</v>
      </c>
      <c r="D17" s="26" t="s">
        <v>6</v>
      </c>
      <c r="E17" s="27" t="s">
        <v>11</v>
      </c>
      <c r="F17" s="26" t="s">
        <v>130</v>
      </c>
      <c r="G17" s="26" t="s">
        <v>9</v>
      </c>
      <c r="H17" s="27" t="s">
        <v>22</v>
      </c>
      <c r="I17" s="27" t="s">
        <v>131</v>
      </c>
      <c r="J17" s="26" t="s">
        <v>19</v>
      </c>
      <c r="K17" s="26">
        <v>37701.599999999999</v>
      </c>
    </row>
    <row r="18" spans="3:11" s="11" customFormat="1" x14ac:dyDescent="0.2">
      <c r="C18" s="22">
        <v>13</v>
      </c>
      <c r="D18" s="26" t="s">
        <v>6</v>
      </c>
      <c r="E18" s="27" t="s">
        <v>10</v>
      </c>
      <c r="F18" s="26" t="s">
        <v>132</v>
      </c>
      <c r="G18" s="26" t="s">
        <v>9</v>
      </c>
      <c r="H18" s="27" t="s">
        <v>22</v>
      </c>
      <c r="I18" s="27" t="s">
        <v>133</v>
      </c>
      <c r="J18" s="27" t="s">
        <v>280</v>
      </c>
      <c r="K18" s="26">
        <v>3361.34</v>
      </c>
    </row>
    <row r="19" spans="3:11" s="33" customFormat="1" x14ac:dyDescent="0.2">
      <c r="C19" s="34">
        <v>14</v>
      </c>
      <c r="D19" s="26" t="s">
        <v>6</v>
      </c>
      <c r="E19" s="27" t="s">
        <v>10</v>
      </c>
      <c r="F19" s="26" t="s">
        <v>134</v>
      </c>
      <c r="G19" s="26" t="s">
        <v>9</v>
      </c>
      <c r="H19" s="27" t="s">
        <v>22</v>
      </c>
      <c r="I19" s="27" t="s">
        <v>135</v>
      </c>
      <c r="J19" s="27" t="s">
        <v>33</v>
      </c>
      <c r="K19" s="26">
        <v>3864</v>
      </c>
    </row>
    <row r="20" spans="3:11" s="33" customFormat="1" x14ac:dyDescent="0.2">
      <c r="C20" s="34">
        <v>15</v>
      </c>
      <c r="D20" s="26" t="s">
        <v>6</v>
      </c>
      <c r="E20" s="27" t="s">
        <v>10</v>
      </c>
      <c r="F20" s="26" t="s">
        <v>136</v>
      </c>
      <c r="G20" s="26" t="s">
        <v>9</v>
      </c>
      <c r="H20" s="27" t="s">
        <v>22</v>
      </c>
      <c r="I20" s="27" t="s">
        <v>137</v>
      </c>
      <c r="J20" s="27" t="s">
        <v>138</v>
      </c>
      <c r="K20" s="26">
        <v>1200</v>
      </c>
    </row>
    <row r="21" spans="3:11" s="33" customFormat="1" ht="30" x14ac:dyDescent="0.2">
      <c r="C21" s="22">
        <v>16</v>
      </c>
      <c r="D21" s="26" t="s">
        <v>6</v>
      </c>
      <c r="E21" s="27" t="s">
        <v>10</v>
      </c>
      <c r="F21" s="26" t="s">
        <v>139</v>
      </c>
      <c r="G21" s="26" t="s">
        <v>9</v>
      </c>
      <c r="H21" s="27" t="s">
        <v>22</v>
      </c>
      <c r="I21" s="27" t="s">
        <v>41</v>
      </c>
      <c r="J21" s="27" t="s">
        <v>44</v>
      </c>
      <c r="K21" s="26">
        <v>14042.8</v>
      </c>
    </row>
    <row r="22" spans="3:11" s="45" customFormat="1" x14ac:dyDescent="0.2">
      <c r="C22" s="22">
        <v>17</v>
      </c>
      <c r="D22" s="47" t="s">
        <v>6</v>
      </c>
      <c r="E22" s="27" t="s">
        <v>10</v>
      </c>
      <c r="F22" s="47" t="s">
        <v>156</v>
      </c>
      <c r="G22" s="47" t="s">
        <v>26</v>
      </c>
      <c r="H22" s="27" t="s">
        <v>22</v>
      </c>
      <c r="I22" s="27" t="s">
        <v>271</v>
      </c>
      <c r="J22" s="27" t="s">
        <v>157</v>
      </c>
      <c r="K22" s="47">
        <v>28151.26</v>
      </c>
    </row>
    <row r="23" spans="3:11" s="45" customFormat="1" ht="30" x14ac:dyDescent="0.2">
      <c r="C23" s="34">
        <v>18</v>
      </c>
      <c r="D23" s="47" t="s">
        <v>6</v>
      </c>
      <c r="E23" s="27" t="s">
        <v>10</v>
      </c>
      <c r="F23" s="47" t="s">
        <v>158</v>
      </c>
      <c r="G23" s="47" t="s">
        <v>9</v>
      </c>
      <c r="H23" s="27" t="s">
        <v>22</v>
      </c>
      <c r="I23" s="27" t="s">
        <v>269</v>
      </c>
      <c r="J23" s="27" t="s">
        <v>159</v>
      </c>
      <c r="K23" s="47">
        <v>12163.24</v>
      </c>
    </row>
    <row r="24" spans="3:11" s="45" customFormat="1" x14ac:dyDescent="0.2">
      <c r="C24" s="34">
        <v>19</v>
      </c>
      <c r="D24" s="47" t="s">
        <v>6</v>
      </c>
      <c r="E24" s="27" t="s">
        <v>10</v>
      </c>
      <c r="F24" s="47" t="s">
        <v>160</v>
      </c>
      <c r="G24" s="47" t="s">
        <v>26</v>
      </c>
      <c r="H24" s="27" t="s">
        <v>279</v>
      </c>
      <c r="I24" s="27" t="s">
        <v>161</v>
      </c>
      <c r="J24" s="27" t="s">
        <v>162</v>
      </c>
      <c r="K24" s="47">
        <v>126900</v>
      </c>
    </row>
    <row r="25" spans="3:11" s="45" customFormat="1" x14ac:dyDescent="0.2">
      <c r="C25" s="22">
        <v>20</v>
      </c>
      <c r="D25" s="47" t="s">
        <v>6</v>
      </c>
      <c r="E25" s="27" t="s">
        <v>11</v>
      </c>
      <c r="F25" s="47" t="s">
        <v>163</v>
      </c>
      <c r="G25" s="47" t="s">
        <v>9</v>
      </c>
      <c r="H25" s="27" t="s">
        <v>22</v>
      </c>
      <c r="I25" s="27" t="s">
        <v>164</v>
      </c>
      <c r="J25" s="27" t="s">
        <v>165</v>
      </c>
      <c r="K25" s="47">
        <v>52801.3</v>
      </c>
    </row>
    <row r="26" spans="3:11" s="45" customFormat="1" ht="30" x14ac:dyDescent="0.2">
      <c r="C26" s="22">
        <v>21</v>
      </c>
      <c r="D26" s="47" t="s">
        <v>6</v>
      </c>
      <c r="E26" s="27" t="s">
        <v>10</v>
      </c>
      <c r="F26" s="47" t="s">
        <v>166</v>
      </c>
      <c r="G26" s="47" t="s">
        <v>9</v>
      </c>
      <c r="H26" s="27" t="s">
        <v>22</v>
      </c>
      <c r="I26" s="27" t="s">
        <v>167</v>
      </c>
      <c r="J26" s="27" t="s">
        <v>273</v>
      </c>
      <c r="K26" s="47">
        <v>1080</v>
      </c>
    </row>
    <row r="27" spans="3:11" s="45" customFormat="1" x14ac:dyDescent="0.2">
      <c r="C27" s="34">
        <v>22</v>
      </c>
      <c r="D27" s="47" t="s">
        <v>6</v>
      </c>
      <c r="E27" s="27" t="s">
        <v>10</v>
      </c>
      <c r="F27" s="47" t="s">
        <v>168</v>
      </c>
      <c r="G27" s="47" t="s">
        <v>9</v>
      </c>
      <c r="H27" s="27" t="s">
        <v>22</v>
      </c>
      <c r="I27" s="27" t="s">
        <v>169</v>
      </c>
      <c r="J27" s="27" t="s">
        <v>170</v>
      </c>
      <c r="K27" s="47">
        <v>10546.22</v>
      </c>
    </row>
    <row r="28" spans="3:11" s="45" customFormat="1" ht="30" x14ac:dyDescent="0.2">
      <c r="C28" s="34">
        <v>23</v>
      </c>
      <c r="D28" s="47" t="s">
        <v>6</v>
      </c>
      <c r="E28" s="27" t="s">
        <v>10</v>
      </c>
      <c r="F28" s="47" t="s">
        <v>171</v>
      </c>
      <c r="G28" s="47" t="s">
        <v>9</v>
      </c>
      <c r="H28" s="27" t="s">
        <v>22</v>
      </c>
      <c r="I28" s="27" t="s">
        <v>267</v>
      </c>
      <c r="J28" s="27" t="s">
        <v>172</v>
      </c>
      <c r="K28" s="47">
        <v>17016.810000000001</v>
      </c>
    </row>
    <row r="29" spans="3:11" s="45" customFormat="1" x14ac:dyDescent="0.2">
      <c r="C29" s="22">
        <v>24</v>
      </c>
      <c r="D29" s="47" t="s">
        <v>6</v>
      </c>
      <c r="E29" s="27" t="s">
        <v>10</v>
      </c>
      <c r="F29" s="47" t="s">
        <v>173</v>
      </c>
      <c r="G29" s="47" t="s">
        <v>9</v>
      </c>
      <c r="H29" s="27" t="s">
        <v>22</v>
      </c>
      <c r="I29" s="27" t="s">
        <v>268</v>
      </c>
      <c r="J29" s="27" t="s">
        <v>174</v>
      </c>
      <c r="K29" s="47">
        <v>8649.4</v>
      </c>
    </row>
    <row r="30" spans="3:11" s="45" customFormat="1" ht="30" x14ac:dyDescent="0.2">
      <c r="C30" s="22">
        <v>25</v>
      </c>
      <c r="D30" s="47" t="s">
        <v>6</v>
      </c>
      <c r="E30" s="27" t="s">
        <v>10</v>
      </c>
      <c r="F30" s="47" t="s">
        <v>175</v>
      </c>
      <c r="G30" s="47" t="s">
        <v>9</v>
      </c>
      <c r="H30" s="27" t="s">
        <v>22</v>
      </c>
      <c r="I30" s="27" t="s">
        <v>653</v>
      </c>
      <c r="J30" s="27" t="s">
        <v>176</v>
      </c>
      <c r="K30" s="47">
        <v>45915</v>
      </c>
    </row>
    <row r="31" spans="3:11" s="45" customFormat="1" ht="30" x14ac:dyDescent="0.2">
      <c r="C31" s="34">
        <v>26</v>
      </c>
      <c r="D31" s="47" t="s">
        <v>6</v>
      </c>
      <c r="E31" s="27" t="s">
        <v>10</v>
      </c>
      <c r="F31" s="47" t="s">
        <v>177</v>
      </c>
      <c r="G31" s="47" t="s">
        <v>9</v>
      </c>
      <c r="H31" s="27" t="s">
        <v>22</v>
      </c>
      <c r="I31" s="27" t="s">
        <v>178</v>
      </c>
      <c r="J31" s="27" t="s">
        <v>278</v>
      </c>
      <c r="K31" s="47">
        <v>6050.42</v>
      </c>
    </row>
    <row r="32" spans="3:11" s="45" customFormat="1" ht="30" x14ac:dyDescent="0.2">
      <c r="C32" s="34">
        <v>27</v>
      </c>
      <c r="D32" s="47" t="s">
        <v>6</v>
      </c>
      <c r="E32" s="27" t="s">
        <v>10</v>
      </c>
      <c r="F32" s="47" t="s">
        <v>179</v>
      </c>
      <c r="G32" s="47" t="s">
        <v>9</v>
      </c>
      <c r="H32" s="27" t="s">
        <v>22</v>
      </c>
      <c r="I32" s="27" t="s">
        <v>180</v>
      </c>
      <c r="J32" s="27" t="s">
        <v>181</v>
      </c>
      <c r="K32" s="47">
        <v>5546.22</v>
      </c>
    </row>
    <row r="33" spans="3:12" s="45" customFormat="1" x14ac:dyDescent="0.2">
      <c r="C33" s="22">
        <v>28</v>
      </c>
      <c r="D33" s="47" t="s">
        <v>6</v>
      </c>
      <c r="E33" s="27" t="s">
        <v>10</v>
      </c>
      <c r="F33" s="47" t="s">
        <v>182</v>
      </c>
      <c r="G33" s="47" t="s">
        <v>9</v>
      </c>
      <c r="H33" s="27" t="s">
        <v>22</v>
      </c>
      <c r="I33" s="27" t="s">
        <v>183</v>
      </c>
      <c r="J33" s="27" t="s">
        <v>184</v>
      </c>
      <c r="K33" s="47">
        <v>56508</v>
      </c>
    </row>
    <row r="34" spans="3:12" s="45" customFormat="1" x14ac:dyDescent="0.2">
      <c r="C34" s="22">
        <v>29</v>
      </c>
      <c r="D34" s="47" t="s">
        <v>6</v>
      </c>
      <c r="E34" s="27" t="s">
        <v>10</v>
      </c>
      <c r="F34" s="47" t="s">
        <v>185</v>
      </c>
      <c r="G34" s="47" t="s">
        <v>9</v>
      </c>
      <c r="H34" s="27" t="s">
        <v>22</v>
      </c>
      <c r="I34" s="27" t="s">
        <v>186</v>
      </c>
      <c r="J34" s="27" t="s">
        <v>187</v>
      </c>
      <c r="K34" s="47">
        <v>41458.06</v>
      </c>
    </row>
    <row r="35" spans="3:12" s="45" customFormat="1" ht="30" x14ac:dyDescent="0.2">
      <c r="C35" s="34">
        <v>30</v>
      </c>
      <c r="D35" s="47" t="s">
        <v>6</v>
      </c>
      <c r="E35" s="27" t="s">
        <v>10</v>
      </c>
      <c r="F35" s="47" t="s">
        <v>188</v>
      </c>
      <c r="G35" s="47" t="s">
        <v>26</v>
      </c>
      <c r="H35" s="27" t="s">
        <v>22</v>
      </c>
      <c r="I35" s="27" t="s">
        <v>272</v>
      </c>
      <c r="J35" s="27" t="s">
        <v>189</v>
      </c>
      <c r="K35" s="47">
        <v>700</v>
      </c>
    </row>
    <row r="36" spans="3:12" s="45" customFormat="1" x14ac:dyDescent="0.2">
      <c r="C36" s="34">
        <v>31</v>
      </c>
      <c r="D36" s="47" t="s">
        <v>6</v>
      </c>
      <c r="E36" s="27" t="s">
        <v>190</v>
      </c>
      <c r="F36" s="47" t="s">
        <v>191</v>
      </c>
      <c r="G36" s="47" t="s">
        <v>9</v>
      </c>
      <c r="H36" s="27" t="s">
        <v>22</v>
      </c>
      <c r="I36" s="27" t="s">
        <v>266</v>
      </c>
      <c r="J36" s="27" t="s">
        <v>192</v>
      </c>
      <c r="K36" s="47">
        <v>3046.64</v>
      </c>
    </row>
    <row r="37" spans="3:12" s="45" customFormat="1" x14ac:dyDescent="0.2">
      <c r="C37" s="22">
        <v>32</v>
      </c>
      <c r="D37" s="47" t="s">
        <v>6</v>
      </c>
      <c r="E37" s="27" t="s">
        <v>10</v>
      </c>
      <c r="F37" s="47" t="s">
        <v>193</v>
      </c>
      <c r="G37" s="47" t="s">
        <v>26</v>
      </c>
      <c r="H37" s="27" t="s">
        <v>22</v>
      </c>
      <c r="I37" s="27" t="s">
        <v>194</v>
      </c>
      <c r="J37" s="27" t="s">
        <v>274</v>
      </c>
      <c r="K37" s="47">
        <v>3311</v>
      </c>
    </row>
    <row r="38" spans="3:12" s="45" customFormat="1" x14ac:dyDescent="0.25">
      <c r="C38" s="22">
        <v>33</v>
      </c>
      <c r="D38" s="47" t="s">
        <v>6</v>
      </c>
      <c r="E38" s="27" t="s">
        <v>190</v>
      </c>
      <c r="F38" s="47" t="s">
        <v>219</v>
      </c>
      <c r="G38" s="47" t="s">
        <v>9</v>
      </c>
      <c r="H38" s="27" t="s">
        <v>22</v>
      </c>
      <c r="I38" s="27" t="s">
        <v>270</v>
      </c>
      <c r="J38" s="27" t="s">
        <v>220</v>
      </c>
      <c r="K38" s="51">
        <v>4201.8</v>
      </c>
    </row>
    <row r="39" spans="3:12" s="45" customFormat="1" x14ac:dyDescent="0.25">
      <c r="C39" s="34">
        <v>34</v>
      </c>
      <c r="D39" s="47" t="s">
        <v>6</v>
      </c>
      <c r="E39" s="27" t="s">
        <v>10</v>
      </c>
      <c r="F39" s="47" t="s">
        <v>221</v>
      </c>
      <c r="G39" s="47" t="s">
        <v>9</v>
      </c>
      <c r="H39" s="27" t="s">
        <v>22</v>
      </c>
      <c r="I39" s="27" t="s">
        <v>222</v>
      </c>
      <c r="J39" s="27" t="s">
        <v>50</v>
      </c>
      <c r="K39" s="51">
        <v>1911.76</v>
      </c>
    </row>
    <row r="40" spans="3:12" s="45" customFormat="1" x14ac:dyDescent="0.25">
      <c r="C40" s="34">
        <v>35</v>
      </c>
      <c r="D40" s="47" t="s">
        <v>6</v>
      </c>
      <c r="E40" s="27" t="s">
        <v>11</v>
      </c>
      <c r="F40" s="47" t="s">
        <v>223</v>
      </c>
      <c r="G40" s="47" t="s">
        <v>26</v>
      </c>
      <c r="H40" s="27" t="s">
        <v>22</v>
      </c>
      <c r="I40" s="27" t="s">
        <v>224</v>
      </c>
      <c r="J40" s="27" t="s">
        <v>27</v>
      </c>
      <c r="K40" s="51">
        <v>15126.05</v>
      </c>
    </row>
    <row r="41" spans="3:12" s="45" customFormat="1" x14ac:dyDescent="0.25">
      <c r="C41" s="22">
        <v>36</v>
      </c>
      <c r="D41" s="47" t="s">
        <v>6</v>
      </c>
      <c r="E41" s="27" t="s">
        <v>10</v>
      </c>
      <c r="F41" s="47" t="s">
        <v>225</v>
      </c>
      <c r="G41" s="47" t="s">
        <v>9</v>
      </c>
      <c r="H41" s="27" t="s">
        <v>22</v>
      </c>
      <c r="I41" s="27" t="s">
        <v>227</v>
      </c>
      <c r="J41" s="27" t="s">
        <v>226</v>
      </c>
      <c r="K41" s="51">
        <v>44768.15</v>
      </c>
      <c r="L41" s="45" t="s">
        <v>451</v>
      </c>
    </row>
    <row r="42" spans="3:12" s="45" customFormat="1" ht="30" x14ac:dyDescent="0.25">
      <c r="C42" s="22">
        <v>37</v>
      </c>
      <c r="D42" s="47" t="s">
        <v>6</v>
      </c>
      <c r="E42" s="27" t="s">
        <v>11</v>
      </c>
      <c r="F42" s="47" t="s">
        <v>228</v>
      </c>
      <c r="G42" s="47" t="s">
        <v>9</v>
      </c>
      <c r="H42" s="27" t="s">
        <v>46</v>
      </c>
      <c r="I42" s="27" t="s">
        <v>38</v>
      </c>
      <c r="J42" s="27" t="s">
        <v>229</v>
      </c>
      <c r="K42" s="51">
        <v>206387.5</v>
      </c>
    </row>
    <row r="43" spans="3:12" s="45" customFormat="1" x14ac:dyDescent="0.25">
      <c r="C43" s="34">
        <v>38</v>
      </c>
      <c r="D43" s="47" t="s">
        <v>6</v>
      </c>
      <c r="E43" s="27" t="s">
        <v>10</v>
      </c>
      <c r="F43" s="47" t="s">
        <v>230</v>
      </c>
      <c r="G43" s="47" t="s">
        <v>9</v>
      </c>
      <c r="H43" s="27" t="s">
        <v>22</v>
      </c>
      <c r="I43" s="27" t="s">
        <v>455</v>
      </c>
      <c r="J43" s="27" t="s">
        <v>231</v>
      </c>
      <c r="K43" s="51">
        <v>2647.06</v>
      </c>
    </row>
    <row r="44" spans="3:12" s="45" customFormat="1" ht="30" x14ac:dyDescent="0.25">
      <c r="C44" s="34">
        <v>39</v>
      </c>
      <c r="D44" s="47" t="s">
        <v>6</v>
      </c>
      <c r="E44" s="27" t="s">
        <v>190</v>
      </c>
      <c r="F44" s="47" t="s">
        <v>232</v>
      </c>
      <c r="G44" s="47" t="s">
        <v>9</v>
      </c>
      <c r="H44" s="27" t="s">
        <v>22</v>
      </c>
      <c r="I44" s="27" t="s">
        <v>234</v>
      </c>
      <c r="J44" s="27" t="s">
        <v>233</v>
      </c>
      <c r="K44" s="51">
        <v>77226.289999999994</v>
      </c>
    </row>
    <row r="45" spans="3:12" s="45" customFormat="1" x14ac:dyDescent="0.25">
      <c r="C45" s="22">
        <v>40</v>
      </c>
      <c r="D45" s="47" t="s">
        <v>6</v>
      </c>
      <c r="E45" s="27" t="s">
        <v>10</v>
      </c>
      <c r="F45" s="47" t="s">
        <v>235</v>
      </c>
      <c r="G45" s="47" t="s">
        <v>9</v>
      </c>
      <c r="H45" s="27" t="s">
        <v>22</v>
      </c>
      <c r="I45" s="27" t="s">
        <v>236</v>
      </c>
      <c r="J45" s="27" t="s">
        <v>231</v>
      </c>
      <c r="K45" s="51">
        <v>2939</v>
      </c>
    </row>
    <row r="46" spans="3:12" s="45" customFormat="1" x14ac:dyDescent="0.25">
      <c r="C46" s="22">
        <v>41</v>
      </c>
      <c r="D46" s="47" t="s">
        <v>6</v>
      </c>
      <c r="E46" s="27" t="s">
        <v>11</v>
      </c>
      <c r="F46" s="47" t="s">
        <v>238</v>
      </c>
      <c r="G46" s="47" t="s">
        <v>9</v>
      </c>
      <c r="H46" s="27" t="s">
        <v>22</v>
      </c>
      <c r="I46" s="27" t="s">
        <v>240</v>
      </c>
      <c r="J46" s="27" t="s">
        <v>239</v>
      </c>
      <c r="K46" s="51">
        <v>16387.11</v>
      </c>
    </row>
    <row r="47" spans="3:12" s="45" customFormat="1" x14ac:dyDescent="0.25">
      <c r="C47" s="34">
        <v>42</v>
      </c>
      <c r="D47" s="47" t="s">
        <v>6</v>
      </c>
      <c r="E47" s="27" t="s">
        <v>11</v>
      </c>
      <c r="F47" s="47" t="s">
        <v>241</v>
      </c>
      <c r="G47" s="47" t="s">
        <v>9</v>
      </c>
      <c r="H47" s="27" t="s">
        <v>22</v>
      </c>
      <c r="I47" s="27" t="s">
        <v>240</v>
      </c>
      <c r="J47" s="27" t="s">
        <v>242</v>
      </c>
      <c r="K47" s="51">
        <v>8086.88</v>
      </c>
    </row>
    <row r="48" spans="3:12" s="45" customFormat="1" x14ac:dyDescent="0.25">
      <c r="C48" s="34">
        <v>43</v>
      </c>
      <c r="D48" s="47" t="s">
        <v>6</v>
      </c>
      <c r="E48" s="27" t="s">
        <v>11</v>
      </c>
      <c r="F48" s="47" t="s">
        <v>243</v>
      </c>
      <c r="G48" s="47" t="s">
        <v>9</v>
      </c>
      <c r="H48" s="27" t="s">
        <v>22</v>
      </c>
      <c r="I48" s="27" t="s">
        <v>199</v>
      </c>
      <c r="J48" s="27" t="s">
        <v>200</v>
      </c>
      <c r="K48" s="51">
        <v>11845.4</v>
      </c>
    </row>
    <row r="49" spans="3:11" s="45" customFormat="1" x14ac:dyDescent="0.25">
      <c r="C49" s="22">
        <v>44</v>
      </c>
      <c r="D49" s="47" t="s">
        <v>6</v>
      </c>
      <c r="E49" s="27" t="s">
        <v>11</v>
      </c>
      <c r="F49" s="47" t="s">
        <v>468</v>
      </c>
      <c r="G49" s="47" t="s">
        <v>9</v>
      </c>
      <c r="H49" s="27" t="s">
        <v>22</v>
      </c>
      <c r="I49" s="27" t="s">
        <v>469</v>
      </c>
      <c r="J49" s="27" t="s">
        <v>470</v>
      </c>
      <c r="K49" s="51">
        <v>14447.4</v>
      </c>
    </row>
    <row r="50" spans="3:11" s="45" customFormat="1" ht="30" x14ac:dyDescent="0.25">
      <c r="C50" s="22">
        <v>45</v>
      </c>
      <c r="D50" s="47" t="s">
        <v>6</v>
      </c>
      <c r="E50" s="27" t="s">
        <v>190</v>
      </c>
      <c r="F50" s="47" t="s">
        <v>467</v>
      </c>
      <c r="G50" s="47" t="s">
        <v>9</v>
      </c>
      <c r="H50" s="27" t="s">
        <v>22</v>
      </c>
      <c r="I50" s="27" t="s">
        <v>452</v>
      </c>
      <c r="J50" s="27" t="s">
        <v>233</v>
      </c>
      <c r="K50" s="51">
        <v>50382.43</v>
      </c>
    </row>
    <row r="51" spans="3:11" s="45" customFormat="1" x14ac:dyDescent="0.25">
      <c r="C51" s="34">
        <v>46</v>
      </c>
      <c r="D51" s="47" t="s">
        <v>6</v>
      </c>
      <c r="E51" s="27" t="s">
        <v>11</v>
      </c>
      <c r="F51" s="47" t="s">
        <v>425</v>
      </c>
      <c r="G51" s="47" t="s">
        <v>9</v>
      </c>
      <c r="H51" s="27" t="s">
        <v>22</v>
      </c>
      <c r="I51" s="27" t="s">
        <v>453</v>
      </c>
      <c r="J51" s="27" t="s">
        <v>19</v>
      </c>
      <c r="K51" s="51">
        <v>14336.5</v>
      </c>
    </row>
    <row r="52" spans="3:11" s="45" customFormat="1" x14ac:dyDescent="0.25">
      <c r="C52" s="34">
        <v>47</v>
      </c>
      <c r="D52" s="47" t="s">
        <v>6</v>
      </c>
      <c r="E52" s="27" t="s">
        <v>11</v>
      </c>
      <c r="F52" s="47" t="s">
        <v>426</v>
      </c>
      <c r="G52" s="47" t="s">
        <v>9</v>
      </c>
      <c r="H52" s="27" t="s">
        <v>22</v>
      </c>
      <c r="I52" s="27" t="s">
        <v>217</v>
      </c>
      <c r="J52" s="27" t="s">
        <v>218</v>
      </c>
      <c r="K52" s="51">
        <v>4876.6000000000004</v>
      </c>
    </row>
    <row r="53" spans="3:11" s="45" customFormat="1" x14ac:dyDescent="0.25">
      <c r="C53" s="22">
        <v>48</v>
      </c>
      <c r="D53" s="47" t="s">
        <v>6</v>
      </c>
      <c r="E53" s="27" t="s">
        <v>11</v>
      </c>
      <c r="F53" s="47" t="s">
        <v>427</v>
      </c>
      <c r="G53" s="47" t="s">
        <v>9</v>
      </c>
      <c r="H53" s="27" t="s">
        <v>22</v>
      </c>
      <c r="I53" s="27" t="s">
        <v>444</v>
      </c>
      <c r="J53" s="27" t="s">
        <v>456</v>
      </c>
      <c r="K53" s="51">
        <v>4950</v>
      </c>
    </row>
    <row r="54" spans="3:11" s="45" customFormat="1" x14ac:dyDescent="0.25">
      <c r="C54" s="22">
        <v>49</v>
      </c>
      <c r="D54" s="47" t="s">
        <v>6</v>
      </c>
      <c r="E54" s="27" t="s">
        <v>11</v>
      </c>
      <c r="F54" s="47" t="s">
        <v>428</v>
      </c>
      <c r="G54" s="47" t="s">
        <v>9</v>
      </c>
      <c r="H54" s="27" t="s">
        <v>22</v>
      </c>
      <c r="I54" s="27" t="s">
        <v>429</v>
      </c>
      <c r="J54" s="27" t="s">
        <v>366</v>
      </c>
      <c r="K54" s="51">
        <v>7979.35</v>
      </c>
    </row>
    <row r="55" spans="3:11" s="45" customFormat="1" ht="30" x14ac:dyDescent="0.25">
      <c r="C55" s="34">
        <v>50</v>
      </c>
      <c r="D55" s="47" t="s">
        <v>6</v>
      </c>
      <c r="E55" s="27" t="s">
        <v>11</v>
      </c>
      <c r="F55" s="47" t="s">
        <v>430</v>
      </c>
      <c r="G55" s="47" t="s">
        <v>9</v>
      </c>
      <c r="H55" s="27" t="s">
        <v>22</v>
      </c>
      <c r="I55" s="27" t="s">
        <v>463</v>
      </c>
      <c r="J55" s="27" t="s">
        <v>431</v>
      </c>
      <c r="K55" s="51">
        <v>37815.120000000003</v>
      </c>
    </row>
    <row r="56" spans="3:11" s="45" customFormat="1" x14ac:dyDescent="0.25">
      <c r="C56" s="34">
        <v>51</v>
      </c>
      <c r="D56" s="47" t="s">
        <v>6</v>
      </c>
      <c r="E56" s="27" t="s">
        <v>190</v>
      </c>
      <c r="F56" s="47" t="s">
        <v>432</v>
      </c>
      <c r="G56" s="47" t="s">
        <v>9</v>
      </c>
      <c r="H56" s="27" t="s">
        <v>22</v>
      </c>
      <c r="I56" s="27" t="s">
        <v>433</v>
      </c>
      <c r="J56" s="27" t="s">
        <v>434</v>
      </c>
      <c r="K56" s="51">
        <v>3303.99</v>
      </c>
    </row>
    <row r="57" spans="3:11" s="45" customFormat="1" x14ac:dyDescent="0.25">
      <c r="C57" s="22">
        <v>52</v>
      </c>
      <c r="D57" s="47" t="s">
        <v>6</v>
      </c>
      <c r="E57" s="27" t="s">
        <v>190</v>
      </c>
      <c r="F57" s="47" t="s">
        <v>435</v>
      </c>
      <c r="G57" s="47" t="s">
        <v>9</v>
      </c>
      <c r="H57" s="27" t="s">
        <v>22</v>
      </c>
      <c r="I57" s="27" t="s">
        <v>454</v>
      </c>
      <c r="J57" s="27" t="s">
        <v>192</v>
      </c>
      <c r="K57" s="51">
        <v>1582.21</v>
      </c>
    </row>
    <row r="58" spans="3:11" s="45" customFormat="1" x14ac:dyDescent="0.25">
      <c r="C58" s="22">
        <v>53</v>
      </c>
      <c r="D58" s="47" t="s">
        <v>6</v>
      </c>
      <c r="E58" s="27" t="s">
        <v>190</v>
      </c>
      <c r="F58" s="47" t="s">
        <v>436</v>
      </c>
      <c r="G58" s="47" t="s">
        <v>9</v>
      </c>
      <c r="H58" s="27" t="s">
        <v>22</v>
      </c>
      <c r="I58" s="27" t="s">
        <v>437</v>
      </c>
      <c r="J58" s="27" t="s">
        <v>438</v>
      </c>
      <c r="K58" s="51">
        <v>14688.72</v>
      </c>
    </row>
    <row r="59" spans="3:11" s="45" customFormat="1" ht="45.75" customHeight="1" x14ac:dyDescent="0.25">
      <c r="C59" s="34">
        <v>54</v>
      </c>
      <c r="D59" s="47" t="s">
        <v>6</v>
      </c>
      <c r="E59" s="27" t="s">
        <v>10</v>
      </c>
      <c r="F59" s="47" t="s">
        <v>439</v>
      </c>
      <c r="G59" s="47" t="s">
        <v>9</v>
      </c>
      <c r="H59" s="27" t="s">
        <v>46</v>
      </c>
      <c r="I59" s="27" t="s">
        <v>679</v>
      </c>
      <c r="J59" s="27" t="s">
        <v>440</v>
      </c>
      <c r="K59" s="51">
        <v>135945</v>
      </c>
    </row>
    <row r="60" spans="3:11" s="45" customFormat="1" x14ac:dyDescent="0.25">
      <c r="C60" s="34">
        <v>55</v>
      </c>
      <c r="D60" s="47" t="s">
        <v>6</v>
      </c>
      <c r="E60" s="27" t="s">
        <v>11</v>
      </c>
      <c r="F60" s="47" t="s">
        <v>441</v>
      </c>
      <c r="G60" s="47" t="s">
        <v>9</v>
      </c>
      <c r="H60" s="27" t="s">
        <v>22</v>
      </c>
      <c r="I60" s="27" t="s">
        <v>442</v>
      </c>
      <c r="J60" s="27" t="s">
        <v>52</v>
      </c>
      <c r="K60" s="51">
        <v>5353.75</v>
      </c>
    </row>
    <row r="61" spans="3:11" s="45" customFormat="1" x14ac:dyDescent="0.25">
      <c r="C61" s="22">
        <v>56</v>
      </c>
      <c r="D61" s="47" t="s">
        <v>6</v>
      </c>
      <c r="E61" s="27" t="s">
        <v>11</v>
      </c>
      <c r="F61" s="47" t="s">
        <v>443</v>
      </c>
      <c r="G61" s="47" t="s">
        <v>9</v>
      </c>
      <c r="H61" s="27" t="s">
        <v>22</v>
      </c>
      <c r="I61" s="27" t="s">
        <v>444</v>
      </c>
      <c r="J61" s="27" t="s">
        <v>445</v>
      </c>
      <c r="K61" s="51">
        <v>5184</v>
      </c>
    </row>
    <row r="62" spans="3:11" s="45" customFormat="1" x14ac:dyDescent="0.25">
      <c r="C62" s="22">
        <v>57</v>
      </c>
      <c r="D62" s="47" t="s">
        <v>6</v>
      </c>
      <c r="E62" s="27" t="s">
        <v>10</v>
      </c>
      <c r="F62" s="47" t="s">
        <v>446</v>
      </c>
      <c r="G62" s="47" t="s">
        <v>9</v>
      </c>
      <c r="H62" s="27" t="s">
        <v>22</v>
      </c>
      <c r="I62" s="27" t="s">
        <v>227</v>
      </c>
      <c r="J62" s="27" t="s">
        <v>440</v>
      </c>
      <c r="K62" s="51">
        <v>47334.8</v>
      </c>
    </row>
    <row r="63" spans="3:11" s="45" customFormat="1" x14ac:dyDescent="0.25">
      <c r="C63" s="34">
        <v>58</v>
      </c>
      <c r="D63" s="47" t="s">
        <v>6</v>
      </c>
      <c r="E63" s="27" t="s">
        <v>11</v>
      </c>
      <c r="F63" s="47" t="s">
        <v>447</v>
      </c>
      <c r="G63" s="47" t="s">
        <v>9</v>
      </c>
      <c r="H63" s="27" t="s">
        <v>22</v>
      </c>
      <c r="I63" s="27" t="s">
        <v>478</v>
      </c>
      <c r="J63" s="27" t="s">
        <v>366</v>
      </c>
      <c r="K63" s="51">
        <v>2394.5</v>
      </c>
    </row>
    <row r="64" spans="3:11" s="45" customFormat="1" x14ac:dyDescent="0.25">
      <c r="C64" s="34">
        <v>59</v>
      </c>
      <c r="D64" s="47" t="s">
        <v>6</v>
      </c>
      <c r="E64" s="27" t="s">
        <v>10</v>
      </c>
      <c r="F64" s="64" t="s">
        <v>471</v>
      </c>
      <c r="G64" s="47" t="s">
        <v>9</v>
      </c>
      <c r="H64" s="27" t="s">
        <v>22</v>
      </c>
      <c r="I64" s="27" t="s">
        <v>448</v>
      </c>
      <c r="J64" s="27" t="s">
        <v>431</v>
      </c>
      <c r="K64" s="51">
        <v>23529.41</v>
      </c>
    </row>
    <row r="65" spans="3:11" s="45" customFormat="1" x14ac:dyDescent="0.25">
      <c r="C65" s="22">
        <v>60</v>
      </c>
      <c r="D65" s="47" t="s">
        <v>6</v>
      </c>
      <c r="E65" s="27" t="s">
        <v>11</v>
      </c>
      <c r="F65" s="64" t="s">
        <v>479</v>
      </c>
      <c r="G65" s="47" t="s">
        <v>9</v>
      </c>
      <c r="H65" s="27" t="s">
        <v>22</v>
      </c>
      <c r="I65" s="27" t="s">
        <v>429</v>
      </c>
      <c r="J65" s="27" t="s">
        <v>449</v>
      </c>
      <c r="K65" s="51">
        <v>34311.74</v>
      </c>
    </row>
    <row r="66" spans="3:11" s="45" customFormat="1" ht="30" x14ac:dyDescent="0.25">
      <c r="C66" s="22">
        <v>61</v>
      </c>
      <c r="D66" s="47" t="s">
        <v>6</v>
      </c>
      <c r="E66" s="27" t="s">
        <v>10</v>
      </c>
      <c r="F66" s="64" t="s">
        <v>476</v>
      </c>
      <c r="G66" s="47" t="s">
        <v>9</v>
      </c>
      <c r="H66" s="27" t="s">
        <v>22</v>
      </c>
      <c r="I66" s="27" t="s">
        <v>51</v>
      </c>
      <c r="J66" s="27" t="s">
        <v>477</v>
      </c>
      <c r="K66" s="51">
        <v>13800</v>
      </c>
    </row>
    <row r="67" spans="3:11" s="45" customFormat="1" ht="30" x14ac:dyDescent="0.25">
      <c r="C67" s="34">
        <v>62</v>
      </c>
      <c r="D67" s="47" t="s">
        <v>6</v>
      </c>
      <c r="E67" s="27" t="s">
        <v>10</v>
      </c>
      <c r="F67" s="64" t="s">
        <v>472</v>
      </c>
      <c r="G67" s="47" t="s">
        <v>9</v>
      </c>
      <c r="H67" s="27" t="s">
        <v>22</v>
      </c>
      <c r="I67" s="27" t="s">
        <v>51</v>
      </c>
      <c r="J67" s="27" t="s">
        <v>473</v>
      </c>
      <c r="K67" s="51">
        <v>9600</v>
      </c>
    </row>
    <row r="68" spans="3:11" s="45" customFormat="1" x14ac:dyDescent="0.25">
      <c r="C68" s="34">
        <v>63</v>
      </c>
      <c r="D68" s="47" t="s">
        <v>6</v>
      </c>
      <c r="E68" s="27" t="s">
        <v>10</v>
      </c>
      <c r="F68" s="64" t="s">
        <v>474</v>
      </c>
      <c r="G68" s="47" t="s">
        <v>9</v>
      </c>
      <c r="H68" s="27" t="s">
        <v>22</v>
      </c>
      <c r="I68" s="27" t="s">
        <v>51</v>
      </c>
      <c r="J68" s="27" t="s">
        <v>475</v>
      </c>
      <c r="K68" s="51">
        <v>16600</v>
      </c>
    </row>
    <row r="69" spans="3:11" s="45" customFormat="1" x14ac:dyDescent="0.25">
      <c r="C69" s="22">
        <v>64</v>
      </c>
      <c r="D69" s="47" t="s">
        <v>6</v>
      </c>
      <c r="E69" s="27" t="s">
        <v>11</v>
      </c>
      <c r="F69" s="64" t="s">
        <v>480</v>
      </c>
      <c r="G69" s="47" t="s">
        <v>9</v>
      </c>
      <c r="H69" s="27" t="s">
        <v>22</v>
      </c>
      <c r="I69" s="27" t="s">
        <v>96</v>
      </c>
      <c r="J69" s="27" t="s">
        <v>450</v>
      </c>
      <c r="K69" s="51">
        <v>9133.5</v>
      </c>
    </row>
    <row r="70" spans="3:11" s="45" customFormat="1" ht="30" x14ac:dyDescent="0.25">
      <c r="C70" s="22">
        <v>65</v>
      </c>
      <c r="D70" s="64" t="s">
        <v>6</v>
      </c>
      <c r="E70" s="63" t="s">
        <v>10</v>
      </c>
      <c r="F70" s="64" t="s">
        <v>518</v>
      </c>
      <c r="G70" s="64" t="s">
        <v>26</v>
      </c>
      <c r="H70" s="63" t="s">
        <v>279</v>
      </c>
      <c r="I70" s="63" t="s">
        <v>34</v>
      </c>
      <c r="J70" s="63" t="s">
        <v>481</v>
      </c>
      <c r="K70" s="51">
        <v>46606</v>
      </c>
    </row>
    <row r="71" spans="3:11" s="45" customFormat="1" x14ac:dyDescent="0.25">
      <c r="C71" s="34">
        <v>66</v>
      </c>
      <c r="D71" s="64" t="s">
        <v>6</v>
      </c>
      <c r="E71" s="63" t="s">
        <v>190</v>
      </c>
      <c r="F71" s="64" t="s">
        <v>519</v>
      </c>
      <c r="G71" s="64" t="s">
        <v>9</v>
      </c>
      <c r="H71" s="63" t="s">
        <v>22</v>
      </c>
      <c r="I71" s="63" t="s">
        <v>674</v>
      </c>
      <c r="J71" s="63" t="s">
        <v>482</v>
      </c>
      <c r="K71" s="51">
        <v>1223</v>
      </c>
    </row>
    <row r="72" spans="3:11" s="45" customFormat="1" ht="30" x14ac:dyDescent="0.25">
      <c r="C72" s="34">
        <v>67</v>
      </c>
      <c r="D72" s="64" t="s">
        <v>6</v>
      </c>
      <c r="E72" s="63" t="s">
        <v>190</v>
      </c>
      <c r="F72" s="64" t="s">
        <v>520</v>
      </c>
      <c r="G72" s="64" t="s">
        <v>26</v>
      </c>
      <c r="H72" s="63" t="s">
        <v>22</v>
      </c>
      <c r="I72" s="63" t="s">
        <v>675</v>
      </c>
      <c r="J72" s="63" t="s">
        <v>483</v>
      </c>
      <c r="K72" s="51">
        <v>1000</v>
      </c>
    </row>
    <row r="73" spans="3:11" s="45" customFormat="1" x14ac:dyDescent="0.25">
      <c r="C73" s="22">
        <v>68</v>
      </c>
      <c r="D73" s="64" t="s">
        <v>6</v>
      </c>
      <c r="E73" s="63" t="s">
        <v>11</v>
      </c>
      <c r="F73" s="64" t="s">
        <v>521</v>
      </c>
      <c r="G73" s="64" t="s">
        <v>9</v>
      </c>
      <c r="H73" s="63" t="s">
        <v>22</v>
      </c>
      <c r="I73" s="63" t="s">
        <v>444</v>
      </c>
      <c r="J73" s="63" t="s">
        <v>484</v>
      </c>
      <c r="K73" s="51">
        <v>12880</v>
      </c>
    </row>
    <row r="74" spans="3:11" s="45" customFormat="1" x14ac:dyDescent="0.25">
      <c r="C74" s="22">
        <v>69</v>
      </c>
      <c r="D74" s="64" t="s">
        <v>6</v>
      </c>
      <c r="E74" s="63" t="s">
        <v>11</v>
      </c>
      <c r="F74" s="64" t="s">
        <v>522</v>
      </c>
      <c r="G74" s="64" t="s">
        <v>9</v>
      </c>
      <c r="H74" s="63" t="s">
        <v>22</v>
      </c>
      <c r="I74" s="63" t="s">
        <v>485</v>
      </c>
      <c r="J74" s="63" t="s">
        <v>486</v>
      </c>
      <c r="K74" s="51">
        <v>15966.2</v>
      </c>
    </row>
    <row r="75" spans="3:11" s="45" customFormat="1" ht="30" x14ac:dyDescent="0.25">
      <c r="C75" s="34">
        <v>70</v>
      </c>
      <c r="D75" s="64" t="s">
        <v>6</v>
      </c>
      <c r="E75" s="63" t="s">
        <v>10</v>
      </c>
      <c r="F75" s="64" t="s">
        <v>525</v>
      </c>
      <c r="G75" s="64" t="s">
        <v>9</v>
      </c>
      <c r="H75" s="63" t="s">
        <v>22</v>
      </c>
      <c r="I75" s="63" t="s">
        <v>487</v>
      </c>
      <c r="J75" s="63" t="s">
        <v>651</v>
      </c>
      <c r="K75" s="51">
        <v>39245.67</v>
      </c>
    </row>
    <row r="76" spans="3:11" s="45" customFormat="1" x14ac:dyDescent="0.25">
      <c r="C76" s="34">
        <v>71</v>
      </c>
      <c r="D76" s="64" t="s">
        <v>6</v>
      </c>
      <c r="E76" s="63" t="s">
        <v>190</v>
      </c>
      <c r="F76" s="64" t="s">
        <v>524</v>
      </c>
      <c r="G76" s="64" t="s">
        <v>9</v>
      </c>
      <c r="H76" s="63" t="s">
        <v>22</v>
      </c>
      <c r="I76" s="63" t="s">
        <v>488</v>
      </c>
      <c r="J76" s="63" t="s">
        <v>233</v>
      </c>
      <c r="K76" s="51">
        <v>16724.86</v>
      </c>
    </row>
    <row r="77" spans="3:11" s="45" customFormat="1" x14ac:dyDescent="0.25">
      <c r="C77" s="22">
        <v>72</v>
      </c>
      <c r="D77" s="64" t="s">
        <v>6</v>
      </c>
      <c r="E77" s="63" t="s">
        <v>11</v>
      </c>
      <c r="F77" s="64" t="s">
        <v>529</v>
      </c>
      <c r="G77" s="64" t="s">
        <v>9</v>
      </c>
      <c r="H77" s="63" t="s">
        <v>22</v>
      </c>
      <c r="I77" s="63" t="s">
        <v>489</v>
      </c>
      <c r="J77" s="63" t="s">
        <v>528</v>
      </c>
      <c r="K77" s="51">
        <v>57190</v>
      </c>
    </row>
    <row r="78" spans="3:11" s="45" customFormat="1" x14ac:dyDescent="0.25">
      <c r="C78" s="22">
        <v>73</v>
      </c>
      <c r="D78" s="64" t="s">
        <v>6</v>
      </c>
      <c r="E78" s="63" t="s">
        <v>11</v>
      </c>
      <c r="F78" s="64" t="s">
        <v>550</v>
      </c>
      <c r="G78" s="64" t="s">
        <v>9</v>
      </c>
      <c r="H78" s="63" t="s">
        <v>22</v>
      </c>
      <c r="I78" s="63" t="s">
        <v>117</v>
      </c>
      <c r="J78" s="63" t="s">
        <v>665</v>
      </c>
      <c r="K78" s="51">
        <v>5040</v>
      </c>
    </row>
    <row r="79" spans="3:11" s="45" customFormat="1" x14ac:dyDescent="0.25">
      <c r="C79" s="34">
        <v>74</v>
      </c>
      <c r="D79" s="64" t="s">
        <v>6</v>
      </c>
      <c r="E79" s="63" t="s">
        <v>10</v>
      </c>
      <c r="F79" s="64" t="s">
        <v>556</v>
      </c>
      <c r="G79" s="64" t="s">
        <v>9</v>
      </c>
      <c r="H79" s="63" t="s">
        <v>22</v>
      </c>
      <c r="I79" s="63" t="s">
        <v>491</v>
      </c>
      <c r="J79" s="63" t="s">
        <v>33</v>
      </c>
      <c r="K79" s="51">
        <v>2100.84</v>
      </c>
    </row>
    <row r="80" spans="3:11" s="45" customFormat="1" x14ac:dyDescent="0.25">
      <c r="C80" s="34">
        <v>75</v>
      </c>
      <c r="D80" s="64" t="s">
        <v>6</v>
      </c>
      <c r="E80" s="63" t="s">
        <v>10</v>
      </c>
      <c r="F80" s="64" t="s">
        <v>557</v>
      </c>
      <c r="G80" s="64" t="s">
        <v>9</v>
      </c>
      <c r="H80" s="63" t="s">
        <v>22</v>
      </c>
      <c r="I80" s="63" t="s">
        <v>492</v>
      </c>
      <c r="J80" s="63" t="s">
        <v>493</v>
      </c>
      <c r="K80" s="51">
        <v>1500</v>
      </c>
    </row>
    <row r="81" spans="3:11" s="45" customFormat="1" x14ac:dyDescent="0.25">
      <c r="C81" s="22">
        <v>76</v>
      </c>
      <c r="D81" s="64" t="s">
        <v>6</v>
      </c>
      <c r="E81" s="63" t="s">
        <v>11</v>
      </c>
      <c r="F81" s="64" t="s">
        <v>559</v>
      </c>
      <c r="G81" s="64" t="s">
        <v>9</v>
      </c>
      <c r="H81" s="63" t="s">
        <v>22</v>
      </c>
      <c r="I81" s="63" t="s">
        <v>444</v>
      </c>
      <c r="J81" s="63" t="s">
        <v>484</v>
      </c>
      <c r="K81" s="51">
        <v>5810</v>
      </c>
    </row>
    <row r="82" spans="3:11" s="45" customFormat="1" x14ac:dyDescent="0.25">
      <c r="C82" s="22">
        <v>77</v>
      </c>
      <c r="D82" s="64" t="s">
        <v>6</v>
      </c>
      <c r="E82" s="63" t="s">
        <v>190</v>
      </c>
      <c r="F82" s="64" t="s">
        <v>560</v>
      </c>
      <c r="G82" s="64" t="s">
        <v>9</v>
      </c>
      <c r="H82" s="63" t="s">
        <v>22</v>
      </c>
      <c r="I82" s="63" t="s">
        <v>561</v>
      </c>
      <c r="J82" s="63" t="s">
        <v>192</v>
      </c>
      <c r="K82" s="51">
        <v>68370.12</v>
      </c>
    </row>
    <row r="83" spans="3:11" s="45" customFormat="1" x14ac:dyDescent="0.25">
      <c r="C83" s="34">
        <v>78</v>
      </c>
      <c r="D83" s="64" t="s">
        <v>6</v>
      </c>
      <c r="E83" s="63" t="s">
        <v>11</v>
      </c>
      <c r="F83" s="64" t="s">
        <v>562</v>
      </c>
      <c r="G83" s="64" t="s">
        <v>9</v>
      </c>
      <c r="H83" s="63" t="s">
        <v>22</v>
      </c>
      <c r="I83" s="63" t="s">
        <v>494</v>
      </c>
      <c r="J83" s="63" t="s">
        <v>181</v>
      </c>
      <c r="K83" s="51">
        <v>7152</v>
      </c>
    </row>
    <row r="84" spans="3:11" s="45" customFormat="1" x14ac:dyDescent="0.25">
      <c r="C84" s="34">
        <v>79</v>
      </c>
      <c r="D84" s="64" t="s">
        <v>6</v>
      </c>
      <c r="E84" s="63" t="s">
        <v>11</v>
      </c>
      <c r="F84" s="64" t="s">
        <v>572</v>
      </c>
      <c r="G84" s="64" t="s">
        <v>9</v>
      </c>
      <c r="H84" s="63" t="s">
        <v>22</v>
      </c>
      <c r="I84" s="63" t="s">
        <v>14</v>
      </c>
      <c r="J84" s="63" t="s">
        <v>19</v>
      </c>
      <c r="K84" s="51">
        <v>16177</v>
      </c>
    </row>
    <row r="85" spans="3:11" s="45" customFormat="1" x14ac:dyDescent="0.25">
      <c r="C85" s="22">
        <v>80</v>
      </c>
      <c r="D85" s="64" t="s">
        <v>6</v>
      </c>
      <c r="E85" s="63" t="s">
        <v>11</v>
      </c>
      <c r="F85" s="64" t="s">
        <v>601</v>
      </c>
      <c r="G85" s="64" t="s">
        <v>9</v>
      </c>
      <c r="H85" s="63" t="s">
        <v>22</v>
      </c>
      <c r="I85" s="63" t="s">
        <v>341</v>
      </c>
      <c r="J85" s="63" t="s">
        <v>495</v>
      </c>
      <c r="K85" s="51">
        <v>4617.6000000000004</v>
      </c>
    </row>
    <row r="86" spans="3:11" s="45" customFormat="1" ht="30" x14ac:dyDescent="0.25">
      <c r="C86" s="22">
        <v>81</v>
      </c>
      <c r="D86" s="64" t="s">
        <v>6</v>
      </c>
      <c r="E86" s="63" t="s">
        <v>10</v>
      </c>
      <c r="F86" s="64" t="s">
        <v>600</v>
      </c>
      <c r="G86" s="64" t="s">
        <v>9</v>
      </c>
      <c r="H86" s="63" t="s">
        <v>22</v>
      </c>
      <c r="I86" s="63" t="s">
        <v>673</v>
      </c>
      <c r="J86" s="63" t="s">
        <v>23</v>
      </c>
      <c r="K86" s="51">
        <v>1320</v>
      </c>
    </row>
    <row r="87" spans="3:11" s="45" customFormat="1" ht="30" x14ac:dyDescent="0.25">
      <c r="C87" s="34">
        <v>82</v>
      </c>
      <c r="D87" s="64" t="s">
        <v>6</v>
      </c>
      <c r="E87" s="63" t="s">
        <v>10</v>
      </c>
      <c r="F87" s="64" t="s">
        <v>603</v>
      </c>
      <c r="G87" s="64" t="s">
        <v>26</v>
      </c>
      <c r="H87" s="63" t="s">
        <v>279</v>
      </c>
      <c r="I87" s="63" t="s">
        <v>496</v>
      </c>
      <c r="J87" s="63" t="s">
        <v>497</v>
      </c>
      <c r="K87" s="51">
        <v>30275.23</v>
      </c>
    </row>
    <row r="88" spans="3:11" s="45" customFormat="1" ht="18.75" customHeight="1" x14ac:dyDescent="0.25">
      <c r="C88" s="34">
        <v>83</v>
      </c>
      <c r="D88" s="64" t="s">
        <v>6</v>
      </c>
      <c r="E88" s="63" t="s">
        <v>10</v>
      </c>
      <c r="F88" s="64" t="s">
        <v>609</v>
      </c>
      <c r="G88" s="64" t="s">
        <v>26</v>
      </c>
      <c r="H88" s="63" t="s">
        <v>22</v>
      </c>
      <c r="I88" s="63" t="s">
        <v>498</v>
      </c>
      <c r="J88" s="63" t="s">
        <v>676</v>
      </c>
      <c r="K88" s="51">
        <v>4400</v>
      </c>
    </row>
    <row r="89" spans="3:11" s="45" customFormat="1" ht="30" x14ac:dyDescent="0.25">
      <c r="C89" s="22">
        <v>84</v>
      </c>
      <c r="D89" s="64" t="s">
        <v>6</v>
      </c>
      <c r="E89" s="63" t="s">
        <v>10</v>
      </c>
      <c r="F89" s="64" t="s">
        <v>612</v>
      </c>
      <c r="G89" s="64" t="s">
        <v>9</v>
      </c>
      <c r="H89" s="63" t="s">
        <v>22</v>
      </c>
      <c r="I89" s="63" t="s">
        <v>652</v>
      </c>
      <c r="J89" s="63" t="s">
        <v>499</v>
      </c>
      <c r="K89" s="51">
        <v>210</v>
      </c>
    </row>
    <row r="90" spans="3:11" s="45" customFormat="1" x14ac:dyDescent="0.25">
      <c r="C90" s="22">
        <v>85</v>
      </c>
      <c r="D90" s="64" t="s">
        <v>6</v>
      </c>
      <c r="E90" s="63" t="s">
        <v>10</v>
      </c>
      <c r="F90" s="64" t="s">
        <v>500</v>
      </c>
      <c r="G90" s="64" t="s">
        <v>9</v>
      </c>
      <c r="H90" s="63" t="s">
        <v>22</v>
      </c>
      <c r="I90" s="63" t="s">
        <v>502</v>
      </c>
      <c r="J90" s="63" t="s">
        <v>503</v>
      </c>
      <c r="K90" s="51">
        <v>18500</v>
      </c>
    </row>
    <row r="91" spans="3:11" s="45" customFormat="1" ht="30" x14ac:dyDescent="0.25">
      <c r="C91" s="34">
        <v>86</v>
      </c>
      <c r="D91" s="64" t="s">
        <v>6</v>
      </c>
      <c r="E91" s="63" t="s">
        <v>10</v>
      </c>
      <c r="F91" s="64" t="s">
        <v>504</v>
      </c>
      <c r="G91" s="64" t="s">
        <v>9</v>
      </c>
      <c r="H91" s="63" t="s">
        <v>22</v>
      </c>
      <c r="I91" s="63" t="s">
        <v>505</v>
      </c>
      <c r="J91" s="63" t="s">
        <v>431</v>
      </c>
      <c r="K91" s="51">
        <v>1134.45</v>
      </c>
    </row>
    <row r="92" spans="3:11" s="45" customFormat="1" x14ac:dyDescent="0.25">
      <c r="C92" s="34">
        <v>87</v>
      </c>
      <c r="D92" s="64" t="s">
        <v>6</v>
      </c>
      <c r="E92" s="63" t="s">
        <v>11</v>
      </c>
      <c r="F92" s="64" t="s">
        <v>506</v>
      </c>
      <c r="G92" s="64" t="s">
        <v>9</v>
      </c>
      <c r="H92" s="63" t="s">
        <v>22</v>
      </c>
      <c r="I92" s="63" t="s">
        <v>507</v>
      </c>
      <c r="J92" s="63" t="s">
        <v>431</v>
      </c>
      <c r="K92" s="51">
        <v>25210</v>
      </c>
    </row>
    <row r="93" spans="3:11" s="45" customFormat="1" ht="16.5" customHeight="1" x14ac:dyDescent="0.25">
      <c r="C93" s="22">
        <v>88</v>
      </c>
      <c r="D93" s="64" t="s">
        <v>6</v>
      </c>
      <c r="E93" s="63" t="s">
        <v>10</v>
      </c>
      <c r="F93" s="64" t="s">
        <v>508</v>
      </c>
      <c r="G93" s="64" t="s">
        <v>9</v>
      </c>
      <c r="H93" s="63" t="s">
        <v>22</v>
      </c>
      <c r="I93" s="63" t="s">
        <v>509</v>
      </c>
      <c r="J93" s="63" t="s">
        <v>431</v>
      </c>
      <c r="K93" s="51">
        <v>64.52</v>
      </c>
    </row>
    <row r="94" spans="3:11" s="45" customFormat="1" ht="16.5" hidden="1" customHeight="1" x14ac:dyDescent="0.25">
      <c r="C94" s="66"/>
      <c r="D94" s="60"/>
      <c r="E94" s="61"/>
      <c r="F94" s="60"/>
      <c r="G94" s="60"/>
      <c r="H94" s="61"/>
      <c r="I94" s="61"/>
      <c r="J94" s="62"/>
      <c r="K94" s="51">
        <f>SUM(K6:K93)</f>
        <v>1850863.8200000005</v>
      </c>
    </row>
    <row r="95" spans="3:11" s="21" customFormat="1" x14ac:dyDescent="0.25">
      <c r="C95" s="71" t="s">
        <v>21</v>
      </c>
      <c r="D95" s="72"/>
      <c r="E95" s="72"/>
      <c r="F95" s="72"/>
      <c r="G95" s="72"/>
      <c r="H95" s="72"/>
      <c r="I95" s="72"/>
      <c r="J95" s="73"/>
      <c r="K95" s="34">
        <f>K94-K41</f>
        <v>1806095.6700000006</v>
      </c>
    </row>
    <row r="96" spans="3:11" s="2" customFormat="1" hidden="1" x14ac:dyDescent="0.25">
      <c r="C96" s="3"/>
      <c r="D96" s="3"/>
      <c r="E96" s="15"/>
      <c r="F96" s="4"/>
      <c r="G96" s="3"/>
      <c r="H96" s="6"/>
      <c r="I96" s="6"/>
      <c r="J96" s="3"/>
      <c r="K96" s="3"/>
    </row>
    <row r="97" spans="3:15" s="9" customFormat="1" x14ac:dyDescent="0.25">
      <c r="C97" s="3"/>
      <c r="D97" s="3"/>
      <c r="E97" s="6"/>
      <c r="F97" s="4"/>
      <c r="G97" s="3"/>
      <c r="H97" s="6"/>
      <c r="I97" s="6"/>
      <c r="J97" s="12"/>
      <c r="K97" s="13"/>
    </row>
    <row r="98" spans="3:15" s="43" customFormat="1" ht="42.75" x14ac:dyDescent="0.25">
      <c r="C98" s="22" t="s">
        <v>0</v>
      </c>
      <c r="D98" s="22" t="s">
        <v>1</v>
      </c>
      <c r="E98" s="46" t="s">
        <v>549</v>
      </c>
      <c r="F98" s="34" t="s">
        <v>2</v>
      </c>
      <c r="G98" s="22" t="s">
        <v>4</v>
      </c>
      <c r="H98" s="46" t="s">
        <v>15</v>
      </c>
      <c r="I98" s="46" t="s">
        <v>3</v>
      </c>
      <c r="J98" s="22" t="s">
        <v>5</v>
      </c>
      <c r="K98" s="46" t="s">
        <v>300</v>
      </c>
    </row>
    <row r="99" spans="3:15" s="43" customFormat="1" x14ac:dyDescent="0.25">
      <c r="C99" s="32">
        <v>1</v>
      </c>
      <c r="D99" s="51" t="s">
        <v>195</v>
      </c>
      <c r="E99" s="31" t="s">
        <v>11</v>
      </c>
      <c r="F99" s="50" t="s">
        <v>196</v>
      </c>
      <c r="G99" s="51" t="s">
        <v>9</v>
      </c>
      <c r="H99" s="31" t="s">
        <v>13</v>
      </c>
      <c r="I99" s="31" t="s">
        <v>39</v>
      </c>
      <c r="J99" s="14" t="s">
        <v>40</v>
      </c>
      <c r="K99" s="51">
        <v>2521000</v>
      </c>
    </row>
    <row r="100" spans="3:15" s="43" customFormat="1" ht="30" x14ac:dyDescent="0.25">
      <c r="C100" s="32">
        <v>2</v>
      </c>
      <c r="D100" s="51" t="s">
        <v>195</v>
      </c>
      <c r="E100" s="31" t="s">
        <v>11</v>
      </c>
      <c r="F100" s="50" t="s">
        <v>282</v>
      </c>
      <c r="G100" s="51" t="s">
        <v>9</v>
      </c>
      <c r="H100" s="31" t="s">
        <v>46</v>
      </c>
      <c r="I100" s="31" t="s">
        <v>14</v>
      </c>
      <c r="J100" s="14" t="s">
        <v>283</v>
      </c>
      <c r="K100" s="51">
        <v>74339.45</v>
      </c>
    </row>
    <row r="101" spans="3:15" s="43" customFormat="1" ht="30" x14ac:dyDescent="0.25">
      <c r="C101" s="32">
        <v>3</v>
      </c>
      <c r="D101" s="51" t="s">
        <v>195</v>
      </c>
      <c r="E101" s="31" t="s">
        <v>11</v>
      </c>
      <c r="F101" s="50" t="s">
        <v>284</v>
      </c>
      <c r="G101" s="51" t="s">
        <v>9</v>
      </c>
      <c r="H101" s="31" t="s">
        <v>46</v>
      </c>
      <c r="I101" s="31" t="s">
        <v>14</v>
      </c>
      <c r="J101" s="14" t="s">
        <v>285</v>
      </c>
      <c r="K101" s="51">
        <v>94146.79</v>
      </c>
    </row>
    <row r="102" spans="3:15" s="43" customFormat="1" ht="30" x14ac:dyDescent="0.25">
      <c r="C102" s="32">
        <v>4</v>
      </c>
      <c r="D102" s="51" t="s">
        <v>195</v>
      </c>
      <c r="E102" s="31" t="s">
        <v>11</v>
      </c>
      <c r="F102" s="50" t="s">
        <v>286</v>
      </c>
      <c r="G102" s="51" t="s">
        <v>9</v>
      </c>
      <c r="H102" s="31" t="s">
        <v>46</v>
      </c>
      <c r="I102" s="31" t="s">
        <v>14</v>
      </c>
      <c r="J102" s="14" t="s">
        <v>287</v>
      </c>
      <c r="K102" s="51">
        <v>132798.16</v>
      </c>
    </row>
    <row r="103" spans="3:15" s="43" customFormat="1" ht="45" x14ac:dyDescent="0.25">
      <c r="C103" s="32">
        <v>5</v>
      </c>
      <c r="D103" s="51" t="s">
        <v>195</v>
      </c>
      <c r="E103" s="31" t="s">
        <v>11</v>
      </c>
      <c r="F103" s="50" t="s">
        <v>288</v>
      </c>
      <c r="G103" s="51" t="s">
        <v>9</v>
      </c>
      <c r="H103" s="31" t="s">
        <v>46</v>
      </c>
      <c r="I103" s="31" t="s">
        <v>14</v>
      </c>
      <c r="J103" s="14" t="s">
        <v>289</v>
      </c>
      <c r="K103" s="51">
        <v>174972.48</v>
      </c>
    </row>
    <row r="104" spans="3:15" s="43" customFormat="1" ht="30" x14ac:dyDescent="0.25">
      <c r="C104" s="32">
        <v>6</v>
      </c>
      <c r="D104" s="51" t="s">
        <v>195</v>
      </c>
      <c r="E104" s="31" t="s">
        <v>11</v>
      </c>
      <c r="F104" s="50" t="s">
        <v>290</v>
      </c>
      <c r="G104" s="51" t="s">
        <v>9</v>
      </c>
      <c r="H104" s="31" t="s">
        <v>46</v>
      </c>
      <c r="I104" s="31" t="s">
        <v>14</v>
      </c>
      <c r="J104" s="14" t="s">
        <v>291</v>
      </c>
      <c r="K104" s="51">
        <v>47403.67</v>
      </c>
    </row>
    <row r="105" spans="3:15" s="43" customFormat="1" ht="30" x14ac:dyDescent="0.25">
      <c r="C105" s="32">
        <v>7</v>
      </c>
      <c r="D105" s="51" t="s">
        <v>195</v>
      </c>
      <c r="E105" s="31" t="s">
        <v>11</v>
      </c>
      <c r="F105" s="50" t="s">
        <v>292</v>
      </c>
      <c r="G105" s="51" t="s">
        <v>9</v>
      </c>
      <c r="H105" s="31" t="s">
        <v>46</v>
      </c>
      <c r="I105" s="31" t="s">
        <v>14</v>
      </c>
      <c r="J105" s="14" t="s">
        <v>293</v>
      </c>
      <c r="K105" s="51">
        <v>118527.52</v>
      </c>
    </row>
    <row r="106" spans="3:15" s="43" customFormat="1" ht="36" customHeight="1" x14ac:dyDescent="0.25">
      <c r="C106" s="32">
        <v>8</v>
      </c>
      <c r="D106" s="51" t="s">
        <v>195</v>
      </c>
      <c r="E106" s="31" t="s">
        <v>11</v>
      </c>
      <c r="F106" s="50" t="s">
        <v>294</v>
      </c>
      <c r="G106" s="51" t="s">
        <v>9</v>
      </c>
      <c r="H106" s="31" t="s">
        <v>46</v>
      </c>
      <c r="I106" s="31" t="s">
        <v>14</v>
      </c>
      <c r="J106" s="52" t="s">
        <v>295</v>
      </c>
      <c r="K106" s="51">
        <v>76518.350000000006</v>
      </c>
    </row>
    <row r="107" spans="3:15" s="43" customFormat="1" ht="36" customHeight="1" x14ac:dyDescent="0.25">
      <c r="C107" s="32">
        <v>9</v>
      </c>
      <c r="D107" s="51" t="s">
        <v>195</v>
      </c>
      <c r="E107" s="31" t="s">
        <v>11</v>
      </c>
      <c r="F107" s="50" t="s">
        <v>296</v>
      </c>
      <c r="G107" s="51" t="s">
        <v>9</v>
      </c>
      <c r="H107" s="31" t="s">
        <v>46</v>
      </c>
      <c r="I107" s="31" t="s">
        <v>14</v>
      </c>
      <c r="J107" s="52" t="s">
        <v>297</v>
      </c>
      <c r="K107" s="51">
        <v>154196.32999999999</v>
      </c>
    </row>
    <row r="108" spans="3:15" s="43" customFormat="1" ht="30" x14ac:dyDescent="0.25">
      <c r="C108" s="32">
        <v>10</v>
      </c>
      <c r="D108" s="51" t="s">
        <v>195</v>
      </c>
      <c r="E108" s="31" t="s">
        <v>11</v>
      </c>
      <c r="F108" s="50" t="s">
        <v>298</v>
      </c>
      <c r="G108" s="51" t="s">
        <v>9</v>
      </c>
      <c r="H108" s="31" t="s">
        <v>46</v>
      </c>
      <c r="I108" s="31" t="s">
        <v>14</v>
      </c>
      <c r="J108" s="52" t="s">
        <v>299</v>
      </c>
      <c r="K108" s="51">
        <v>63550.46</v>
      </c>
    </row>
    <row r="109" spans="3:15" s="43" customFormat="1" x14ac:dyDescent="0.25">
      <c r="C109" s="3"/>
      <c r="D109" s="3"/>
      <c r="E109" s="6"/>
      <c r="F109" s="4"/>
      <c r="G109" s="3"/>
      <c r="H109" s="6"/>
      <c r="I109" s="6"/>
      <c r="J109" s="12"/>
      <c r="K109" s="13"/>
    </row>
    <row r="110" spans="3:15" s="9" customFormat="1" ht="57" x14ac:dyDescent="0.25">
      <c r="C110" s="22" t="s">
        <v>0</v>
      </c>
      <c r="D110" s="22" t="s">
        <v>1</v>
      </c>
      <c r="E110" s="23" t="s">
        <v>678</v>
      </c>
      <c r="F110" s="34" t="s">
        <v>2</v>
      </c>
      <c r="G110" s="22" t="s">
        <v>4</v>
      </c>
      <c r="H110" s="23" t="s">
        <v>15</v>
      </c>
      <c r="I110" s="23" t="s">
        <v>3</v>
      </c>
      <c r="J110" s="22" t="s">
        <v>5</v>
      </c>
      <c r="K110" s="22" t="s">
        <v>7</v>
      </c>
      <c r="L110" s="40"/>
      <c r="M110" s="40"/>
      <c r="N110" s="40"/>
      <c r="O110" s="40"/>
    </row>
    <row r="111" spans="3:15" s="9" customFormat="1" x14ac:dyDescent="0.25">
      <c r="C111" s="32">
        <v>1</v>
      </c>
      <c r="D111" s="29" t="s">
        <v>18</v>
      </c>
      <c r="E111" s="31" t="s">
        <v>11</v>
      </c>
      <c r="F111" s="20" t="s">
        <v>58</v>
      </c>
      <c r="G111" s="29" t="s">
        <v>9</v>
      </c>
      <c r="H111" s="31" t="s">
        <v>13</v>
      </c>
      <c r="I111" s="31" t="s">
        <v>39</v>
      </c>
      <c r="J111" s="41" t="s">
        <v>40</v>
      </c>
      <c r="K111" s="29">
        <v>995795</v>
      </c>
    </row>
    <row r="112" spans="3:15" s="9" customFormat="1" ht="18" customHeight="1" x14ac:dyDescent="0.25">
      <c r="C112" s="32">
        <v>2</v>
      </c>
      <c r="D112" s="29" t="s">
        <v>18</v>
      </c>
      <c r="E112" s="31" t="s">
        <v>11</v>
      </c>
      <c r="F112" s="20" t="s">
        <v>140</v>
      </c>
      <c r="G112" s="29" t="s">
        <v>9</v>
      </c>
      <c r="H112" s="31" t="s">
        <v>46</v>
      </c>
      <c r="I112" s="31" t="s">
        <v>14</v>
      </c>
      <c r="J112" s="41" t="s">
        <v>17</v>
      </c>
      <c r="K112" s="29">
        <v>114910.39</v>
      </c>
    </row>
    <row r="113" spans="3:11" s="9" customFormat="1" ht="18.75" customHeight="1" x14ac:dyDescent="0.25">
      <c r="C113" s="32">
        <v>3</v>
      </c>
      <c r="D113" s="29" t="s">
        <v>18</v>
      </c>
      <c r="E113" s="31" t="s">
        <v>11</v>
      </c>
      <c r="F113" s="20" t="s">
        <v>141</v>
      </c>
      <c r="G113" s="29" t="s">
        <v>9</v>
      </c>
      <c r="H113" s="31" t="s">
        <v>46</v>
      </c>
      <c r="I113" s="31" t="s">
        <v>14</v>
      </c>
      <c r="J113" s="41" t="s">
        <v>20</v>
      </c>
      <c r="K113" s="29">
        <v>28499.4</v>
      </c>
    </row>
    <row r="114" spans="3:11" s="43" customFormat="1" x14ac:dyDescent="0.25">
      <c r="C114" s="32">
        <v>4</v>
      </c>
      <c r="D114" s="49" t="s">
        <v>18</v>
      </c>
      <c r="E114" s="31" t="s">
        <v>11</v>
      </c>
      <c r="F114" s="48" t="s">
        <v>237</v>
      </c>
      <c r="G114" s="49" t="s">
        <v>9</v>
      </c>
      <c r="H114" s="31" t="s">
        <v>13</v>
      </c>
      <c r="I114" s="31" t="s">
        <v>39</v>
      </c>
      <c r="J114" s="14" t="s">
        <v>40</v>
      </c>
      <c r="K114" s="49">
        <v>630250</v>
      </c>
    </row>
    <row r="115" spans="3:11" s="43" customFormat="1" ht="15.75" customHeight="1" x14ac:dyDescent="0.25">
      <c r="C115" s="32">
        <v>5</v>
      </c>
      <c r="D115" s="51" t="s">
        <v>18</v>
      </c>
      <c r="E115" s="31" t="s">
        <v>11</v>
      </c>
      <c r="F115" s="50" t="s">
        <v>419</v>
      </c>
      <c r="G115" s="51" t="s">
        <v>9</v>
      </c>
      <c r="H115" s="31" t="s">
        <v>46</v>
      </c>
      <c r="I115" s="31" t="s">
        <v>14</v>
      </c>
      <c r="J115" s="14" t="s">
        <v>293</v>
      </c>
      <c r="K115" s="51">
        <v>21549.22</v>
      </c>
    </row>
    <row r="116" spans="3:11" s="43" customFormat="1" ht="17.25" customHeight="1" x14ac:dyDescent="0.25">
      <c r="C116" s="32">
        <v>6</v>
      </c>
      <c r="D116" s="51" t="s">
        <v>18</v>
      </c>
      <c r="E116" s="31" t="s">
        <v>11</v>
      </c>
      <c r="F116" s="50" t="s">
        <v>420</v>
      </c>
      <c r="G116" s="51" t="s">
        <v>9</v>
      </c>
      <c r="H116" s="31" t="s">
        <v>46</v>
      </c>
      <c r="I116" s="31" t="s">
        <v>14</v>
      </c>
      <c r="J116" s="14" t="s">
        <v>20</v>
      </c>
      <c r="K116" s="51">
        <v>24751.200000000001</v>
      </c>
    </row>
    <row r="117" spans="3:11" s="43" customFormat="1" ht="17.25" customHeight="1" x14ac:dyDescent="0.25">
      <c r="C117" s="32">
        <v>7</v>
      </c>
      <c r="D117" s="51" t="s">
        <v>18</v>
      </c>
      <c r="E117" s="31" t="s">
        <v>11</v>
      </c>
      <c r="F117" s="50" t="s">
        <v>421</v>
      </c>
      <c r="G117" s="51" t="s">
        <v>9</v>
      </c>
      <c r="H117" s="31" t="s">
        <v>46</v>
      </c>
      <c r="I117" s="31" t="s">
        <v>14</v>
      </c>
      <c r="J117" s="14" t="s">
        <v>19</v>
      </c>
      <c r="K117" s="51">
        <v>31872.7</v>
      </c>
    </row>
    <row r="118" spans="3:11" s="43" customFormat="1" ht="17.25" customHeight="1" x14ac:dyDescent="0.25">
      <c r="C118" s="32">
        <v>8</v>
      </c>
      <c r="D118" s="51" t="s">
        <v>18</v>
      </c>
      <c r="E118" s="31" t="s">
        <v>11</v>
      </c>
      <c r="F118" s="50" t="s">
        <v>422</v>
      </c>
      <c r="G118" s="51" t="s">
        <v>9</v>
      </c>
      <c r="H118" s="31" t="s">
        <v>46</v>
      </c>
      <c r="I118" s="31" t="s">
        <v>14</v>
      </c>
      <c r="J118" s="14" t="s">
        <v>423</v>
      </c>
      <c r="K118" s="51">
        <v>11810.5</v>
      </c>
    </row>
    <row r="119" spans="3:11" s="43" customFormat="1" ht="15.75" customHeight="1" x14ac:dyDescent="0.25">
      <c r="C119" s="59">
        <v>9</v>
      </c>
      <c r="D119" s="51" t="s">
        <v>18</v>
      </c>
      <c r="E119" s="31" t="s">
        <v>11</v>
      </c>
      <c r="F119" s="50" t="s">
        <v>424</v>
      </c>
      <c r="G119" s="51" t="s">
        <v>9</v>
      </c>
      <c r="H119" s="31" t="s">
        <v>46</v>
      </c>
      <c r="I119" s="31" t="s">
        <v>14</v>
      </c>
      <c r="J119" s="14" t="s">
        <v>17</v>
      </c>
      <c r="K119" s="51">
        <v>61501.45</v>
      </c>
    </row>
    <row r="120" spans="3:11" s="43" customFormat="1" ht="16.5" customHeight="1" x14ac:dyDescent="0.25">
      <c r="C120" s="59">
        <v>10</v>
      </c>
      <c r="D120" s="51" t="s">
        <v>18</v>
      </c>
      <c r="E120" s="31" t="s">
        <v>11</v>
      </c>
      <c r="F120" s="50" t="s">
        <v>530</v>
      </c>
      <c r="G120" s="51" t="s">
        <v>9</v>
      </c>
      <c r="H120" s="31" t="s">
        <v>46</v>
      </c>
      <c r="I120" s="31" t="s">
        <v>14</v>
      </c>
      <c r="J120" s="14" t="s">
        <v>17</v>
      </c>
      <c r="K120" s="51">
        <v>41918.01</v>
      </c>
    </row>
    <row r="121" spans="3:11" s="43" customFormat="1" ht="15.75" customHeight="1" x14ac:dyDescent="0.25">
      <c r="C121" s="59">
        <v>11</v>
      </c>
      <c r="D121" s="51" t="s">
        <v>18</v>
      </c>
      <c r="E121" s="31" t="s">
        <v>11</v>
      </c>
      <c r="F121" s="50" t="s">
        <v>531</v>
      </c>
      <c r="G121" s="51" t="s">
        <v>9</v>
      </c>
      <c r="H121" s="31" t="s">
        <v>46</v>
      </c>
      <c r="I121" s="31" t="s">
        <v>14</v>
      </c>
      <c r="J121" s="14" t="s">
        <v>423</v>
      </c>
      <c r="K121" s="51">
        <v>10086</v>
      </c>
    </row>
    <row r="122" spans="3:11" s="43" customFormat="1" ht="15.75" customHeight="1" x14ac:dyDescent="0.25">
      <c r="C122" s="59">
        <v>12</v>
      </c>
      <c r="D122" s="51" t="s">
        <v>18</v>
      </c>
      <c r="E122" s="31" t="s">
        <v>11</v>
      </c>
      <c r="F122" s="50" t="s">
        <v>532</v>
      </c>
      <c r="G122" s="51" t="s">
        <v>9</v>
      </c>
      <c r="H122" s="31" t="s">
        <v>46</v>
      </c>
      <c r="I122" s="31" t="s">
        <v>14</v>
      </c>
      <c r="J122" s="14" t="s">
        <v>293</v>
      </c>
      <c r="K122" s="51">
        <v>19215</v>
      </c>
    </row>
    <row r="123" spans="3:11" s="43" customFormat="1" ht="15.75" customHeight="1" x14ac:dyDescent="0.25">
      <c r="C123" s="59">
        <v>13</v>
      </c>
      <c r="D123" s="51" t="s">
        <v>18</v>
      </c>
      <c r="E123" s="31" t="s">
        <v>11</v>
      </c>
      <c r="F123" s="50" t="s">
        <v>533</v>
      </c>
      <c r="G123" s="51" t="s">
        <v>9</v>
      </c>
      <c r="H123" s="31" t="s">
        <v>46</v>
      </c>
      <c r="I123" s="31" t="s">
        <v>14</v>
      </c>
      <c r="J123" s="14" t="s">
        <v>19</v>
      </c>
      <c r="K123" s="51">
        <v>26671.5</v>
      </c>
    </row>
    <row r="124" spans="3:11" s="43" customFormat="1" ht="15" customHeight="1" x14ac:dyDescent="0.25">
      <c r="C124" s="59">
        <v>14</v>
      </c>
      <c r="D124" s="51" t="s">
        <v>18</v>
      </c>
      <c r="E124" s="31" t="s">
        <v>11</v>
      </c>
      <c r="F124" s="50" t="s">
        <v>534</v>
      </c>
      <c r="G124" s="51" t="s">
        <v>9</v>
      </c>
      <c r="H124" s="31" t="s">
        <v>46</v>
      </c>
      <c r="I124" s="31" t="s">
        <v>14</v>
      </c>
      <c r="J124" s="14" t="s">
        <v>490</v>
      </c>
      <c r="K124" s="51">
        <v>19500</v>
      </c>
    </row>
    <row r="125" spans="3:11" s="43" customFormat="1" ht="16.5" customHeight="1" x14ac:dyDescent="0.25">
      <c r="C125" s="59">
        <v>15</v>
      </c>
      <c r="D125" s="51" t="s">
        <v>18</v>
      </c>
      <c r="E125" s="31" t="s">
        <v>11</v>
      </c>
      <c r="F125" s="50" t="s">
        <v>535</v>
      </c>
      <c r="G125" s="51" t="s">
        <v>9</v>
      </c>
      <c r="H125" s="31" t="s">
        <v>46</v>
      </c>
      <c r="I125" s="31" t="s">
        <v>14</v>
      </c>
      <c r="J125" s="14" t="s">
        <v>536</v>
      </c>
      <c r="K125" s="51">
        <v>7171</v>
      </c>
    </row>
    <row r="126" spans="3:11" s="43" customFormat="1" ht="17.25" customHeight="1" x14ac:dyDescent="0.25">
      <c r="C126" s="59">
        <v>16</v>
      </c>
      <c r="D126" s="51" t="s">
        <v>18</v>
      </c>
      <c r="E126" s="31" t="s">
        <v>11</v>
      </c>
      <c r="F126" s="50" t="s">
        <v>541</v>
      </c>
      <c r="G126" s="51" t="s">
        <v>9</v>
      </c>
      <c r="H126" s="31" t="s">
        <v>13</v>
      </c>
      <c r="I126" s="31" t="s">
        <v>39</v>
      </c>
      <c r="J126" s="14" t="s">
        <v>40</v>
      </c>
      <c r="K126" s="51">
        <v>630250</v>
      </c>
    </row>
    <row r="127" spans="3:11" s="9" customFormat="1" x14ac:dyDescent="0.25">
      <c r="C127" s="69" t="s">
        <v>21</v>
      </c>
      <c r="D127" s="70"/>
      <c r="E127" s="70"/>
      <c r="F127" s="70"/>
      <c r="G127" s="70"/>
      <c r="H127" s="70"/>
      <c r="I127" s="70"/>
      <c r="J127" s="70"/>
      <c r="K127" s="32">
        <f>SUM(K111:K126)</f>
        <v>2675751.3699999996</v>
      </c>
    </row>
    <row r="128" spans="3:11" s="2" customFormat="1" x14ac:dyDescent="0.25">
      <c r="C128" s="3"/>
      <c r="D128" s="3"/>
      <c r="E128" s="6"/>
      <c r="F128" s="4"/>
      <c r="G128" s="3"/>
      <c r="H128" s="6"/>
      <c r="I128" s="6"/>
      <c r="J128" s="3"/>
      <c r="K128" s="3"/>
    </row>
    <row r="129" spans="3:15" s="8" customFormat="1" ht="81.75" customHeight="1" x14ac:dyDescent="0.25">
      <c r="C129" s="22" t="s">
        <v>0</v>
      </c>
      <c r="D129" s="22" t="s">
        <v>1</v>
      </c>
      <c r="E129" s="23" t="s">
        <v>16</v>
      </c>
      <c r="F129" s="34" t="s">
        <v>2</v>
      </c>
      <c r="G129" s="22" t="s">
        <v>4</v>
      </c>
      <c r="H129" s="23" t="s">
        <v>15</v>
      </c>
      <c r="I129" s="23" t="s">
        <v>3</v>
      </c>
      <c r="J129" s="22" t="s">
        <v>5</v>
      </c>
      <c r="K129" s="22" t="s">
        <v>7</v>
      </c>
      <c r="L129" s="40"/>
      <c r="M129" s="40"/>
      <c r="N129" s="40"/>
      <c r="O129" s="40"/>
    </row>
    <row r="130" spans="3:15" s="2" customFormat="1" x14ac:dyDescent="0.25">
      <c r="C130" s="32">
        <v>1</v>
      </c>
      <c r="D130" s="29" t="s">
        <v>12</v>
      </c>
      <c r="E130" s="29" t="s">
        <v>11</v>
      </c>
      <c r="F130" s="29" t="s">
        <v>77</v>
      </c>
      <c r="G130" s="29" t="s">
        <v>26</v>
      </c>
      <c r="H130" s="29" t="s">
        <v>22</v>
      </c>
      <c r="I130" s="29" t="s">
        <v>224</v>
      </c>
      <c r="J130" s="29" t="s">
        <v>27</v>
      </c>
      <c r="K130" s="29">
        <v>1136.98</v>
      </c>
    </row>
    <row r="131" spans="3:15" s="39" customFormat="1" x14ac:dyDescent="0.25">
      <c r="C131" s="32">
        <v>2</v>
      </c>
      <c r="D131" s="29" t="s">
        <v>12</v>
      </c>
      <c r="E131" s="29" t="s">
        <v>10</v>
      </c>
      <c r="F131" s="29" t="s">
        <v>72</v>
      </c>
      <c r="G131" s="29" t="s">
        <v>9</v>
      </c>
      <c r="H131" s="29" t="s">
        <v>22</v>
      </c>
      <c r="I131" s="29" t="s">
        <v>73</v>
      </c>
      <c r="J131" s="29" t="s">
        <v>27</v>
      </c>
      <c r="K131" s="29">
        <v>336.13</v>
      </c>
    </row>
    <row r="132" spans="3:15" s="39" customFormat="1" x14ac:dyDescent="0.25">
      <c r="C132" s="32">
        <v>3</v>
      </c>
      <c r="D132" s="29" t="s">
        <v>12</v>
      </c>
      <c r="E132" s="31" t="s">
        <v>10</v>
      </c>
      <c r="F132" s="20" t="s">
        <v>61</v>
      </c>
      <c r="G132" s="29" t="s">
        <v>9</v>
      </c>
      <c r="H132" s="31" t="s">
        <v>22</v>
      </c>
      <c r="I132" s="31" t="s">
        <v>24</v>
      </c>
      <c r="J132" s="29" t="s">
        <v>29</v>
      </c>
      <c r="K132" s="29">
        <v>587.66999999999996</v>
      </c>
    </row>
    <row r="133" spans="3:15" s="39" customFormat="1" x14ac:dyDescent="0.25">
      <c r="C133" s="32">
        <v>4</v>
      </c>
      <c r="D133" s="29" t="s">
        <v>12</v>
      </c>
      <c r="E133" s="31" t="s">
        <v>11</v>
      </c>
      <c r="F133" s="20" t="s">
        <v>62</v>
      </c>
      <c r="G133" s="29" t="s">
        <v>9</v>
      </c>
      <c r="H133" s="31" t="s">
        <v>22</v>
      </c>
      <c r="I133" s="31" t="s">
        <v>63</v>
      </c>
      <c r="J133" s="29" t="s">
        <v>36</v>
      </c>
      <c r="K133" s="29">
        <v>75.959999999999994</v>
      </c>
    </row>
    <row r="134" spans="3:15" s="39" customFormat="1" x14ac:dyDescent="0.25">
      <c r="C134" s="32">
        <v>5</v>
      </c>
      <c r="D134" s="29" t="s">
        <v>12</v>
      </c>
      <c r="E134" s="31" t="s">
        <v>10</v>
      </c>
      <c r="F134" s="20" t="s">
        <v>64</v>
      </c>
      <c r="G134" s="29" t="s">
        <v>26</v>
      </c>
      <c r="H134" s="31" t="s">
        <v>22</v>
      </c>
      <c r="I134" s="7" t="s">
        <v>53</v>
      </c>
      <c r="J134" s="29" t="s">
        <v>65</v>
      </c>
      <c r="K134" s="29">
        <v>62.31</v>
      </c>
    </row>
    <row r="135" spans="3:15" s="39" customFormat="1" x14ac:dyDescent="0.25">
      <c r="C135" s="32">
        <v>6</v>
      </c>
      <c r="D135" s="29" t="s">
        <v>12</v>
      </c>
      <c r="E135" s="31" t="s">
        <v>10</v>
      </c>
      <c r="F135" s="20" t="s">
        <v>66</v>
      </c>
      <c r="G135" s="29" t="s">
        <v>26</v>
      </c>
      <c r="H135" s="31" t="s">
        <v>22</v>
      </c>
      <c r="I135" s="7" t="s">
        <v>53</v>
      </c>
      <c r="J135" s="29" t="s">
        <v>67</v>
      </c>
      <c r="K135" s="29">
        <v>71</v>
      </c>
    </row>
    <row r="136" spans="3:15" s="39" customFormat="1" x14ac:dyDescent="0.25">
      <c r="C136" s="32">
        <v>7</v>
      </c>
      <c r="D136" s="29" t="s">
        <v>12</v>
      </c>
      <c r="E136" s="31" t="s">
        <v>10</v>
      </c>
      <c r="F136" s="20" t="s">
        <v>68</v>
      </c>
      <c r="G136" s="29" t="s">
        <v>26</v>
      </c>
      <c r="H136" s="31" t="s">
        <v>22</v>
      </c>
      <c r="I136" s="7" t="s">
        <v>53</v>
      </c>
      <c r="J136" s="29" t="s">
        <v>65</v>
      </c>
      <c r="K136" s="29">
        <v>62.31</v>
      </c>
    </row>
    <row r="137" spans="3:15" s="39" customFormat="1" x14ac:dyDescent="0.25">
      <c r="C137" s="32">
        <v>8</v>
      </c>
      <c r="D137" s="29" t="s">
        <v>12</v>
      </c>
      <c r="E137" s="31" t="s">
        <v>10</v>
      </c>
      <c r="F137" s="20" t="s">
        <v>69</v>
      </c>
      <c r="G137" s="29" t="s">
        <v>26</v>
      </c>
      <c r="H137" s="31" t="s">
        <v>22</v>
      </c>
      <c r="I137" s="7" t="s">
        <v>53</v>
      </c>
      <c r="J137" s="29" t="s">
        <v>67</v>
      </c>
      <c r="K137" s="29">
        <v>49</v>
      </c>
    </row>
    <row r="138" spans="3:15" s="39" customFormat="1" x14ac:dyDescent="0.25">
      <c r="C138" s="32">
        <v>9</v>
      </c>
      <c r="D138" s="29" t="s">
        <v>12</v>
      </c>
      <c r="E138" s="31" t="s">
        <v>11</v>
      </c>
      <c r="F138" s="20" t="s">
        <v>70</v>
      </c>
      <c r="G138" s="29" t="s">
        <v>9</v>
      </c>
      <c r="H138" s="31" t="s">
        <v>22</v>
      </c>
      <c r="I138" s="7" t="s">
        <v>71</v>
      </c>
      <c r="J138" s="29" t="s">
        <v>47</v>
      </c>
      <c r="K138" s="29">
        <v>43.69</v>
      </c>
    </row>
    <row r="139" spans="3:15" s="21" customFormat="1" x14ac:dyDescent="0.25">
      <c r="C139" s="32">
        <v>10</v>
      </c>
      <c r="D139" s="29" t="s">
        <v>12</v>
      </c>
      <c r="E139" s="31" t="s">
        <v>11</v>
      </c>
      <c r="F139" s="20" t="s">
        <v>74</v>
      </c>
      <c r="G139" s="29" t="s">
        <v>9</v>
      </c>
      <c r="H139" s="31" t="s">
        <v>22</v>
      </c>
      <c r="I139" s="31" t="s">
        <v>78</v>
      </c>
      <c r="J139" s="29" t="s">
        <v>37</v>
      </c>
      <c r="K139" s="29">
        <v>223.44</v>
      </c>
    </row>
    <row r="140" spans="3:15" s="39" customFormat="1" x14ac:dyDescent="0.25">
      <c r="C140" s="32">
        <v>11</v>
      </c>
      <c r="D140" s="29" t="s">
        <v>12</v>
      </c>
      <c r="E140" s="31" t="s">
        <v>11</v>
      </c>
      <c r="F140" s="20" t="s">
        <v>89</v>
      </c>
      <c r="G140" s="29" t="s">
        <v>9</v>
      </c>
      <c r="H140" s="31" t="s">
        <v>22</v>
      </c>
      <c r="I140" s="31" t="s">
        <v>90</v>
      </c>
      <c r="J140" s="29" t="s">
        <v>91</v>
      </c>
      <c r="K140" s="29">
        <v>167.9</v>
      </c>
    </row>
    <row r="141" spans="3:15" s="24" customFormat="1" x14ac:dyDescent="0.25">
      <c r="C141" s="32">
        <v>12</v>
      </c>
      <c r="D141" s="29" t="s">
        <v>12</v>
      </c>
      <c r="E141" s="31" t="s">
        <v>10</v>
      </c>
      <c r="F141" s="20" t="s">
        <v>75</v>
      </c>
      <c r="G141" s="29" t="s">
        <v>26</v>
      </c>
      <c r="H141" s="31" t="s">
        <v>22</v>
      </c>
      <c r="I141" s="31" t="s">
        <v>76</v>
      </c>
      <c r="J141" s="26" t="s">
        <v>50</v>
      </c>
      <c r="K141" s="29">
        <v>275</v>
      </c>
    </row>
    <row r="142" spans="3:15" s="39" customFormat="1" x14ac:dyDescent="0.25">
      <c r="C142" s="32">
        <v>13</v>
      </c>
      <c r="D142" s="29" t="s">
        <v>12</v>
      </c>
      <c r="E142" s="31" t="s">
        <v>11</v>
      </c>
      <c r="F142" s="20" t="s">
        <v>79</v>
      </c>
      <c r="G142" s="29" t="s">
        <v>26</v>
      </c>
      <c r="H142" s="31" t="s">
        <v>22</v>
      </c>
      <c r="I142" s="31" t="s">
        <v>224</v>
      </c>
      <c r="J142" s="26" t="s">
        <v>27</v>
      </c>
      <c r="K142" s="29">
        <v>1628.57</v>
      </c>
    </row>
    <row r="143" spans="3:15" s="39" customFormat="1" ht="30" x14ac:dyDescent="0.25">
      <c r="C143" s="32">
        <v>14</v>
      </c>
      <c r="D143" s="29" t="s">
        <v>12</v>
      </c>
      <c r="E143" s="31" t="s">
        <v>11</v>
      </c>
      <c r="F143" s="20" t="s">
        <v>86</v>
      </c>
      <c r="G143" s="29" t="s">
        <v>9</v>
      </c>
      <c r="H143" s="31" t="s">
        <v>22</v>
      </c>
      <c r="I143" s="31" t="s">
        <v>87</v>
      </c>
      <c r="J143" s="26" t="s">
        <v>30</v>
      </c>
      <c r="K143" s="29">
        <v>421.75</v>
      </c>
    </row>
    <row r="144" spans="3:15" s="39" customFormat="1" x14ac:dyDescent="0.25">
      <c r="C144" s="32">
        <v>15</v>
      </c>
      <c r="D144" s="29" t="s">
        <v>12</v>
      </c>
      <c r="E144" s="31" t="s">
        <v>11</v>
      </c>
      <c r="F144" s="20" t="s">
        <v>88</v>
      </c>
      <c r="G144" s="29" t="s">
        <v>9</v>
      </c>
      <c r="H144" s="31" t="s">
        <v>22</v>
      </c>
      <c r="I144" s="31" t="s">
        <v>54</v>
      </c>
      <c r="J144" s="26" t="s">
        <v>55</v>
      </c>
      <c r="K144" s="29">
        <v>217.2</v>
      </c>
    </row>
    <row r="145" spans="3:11" s="21" customFormat="1" x14ac:dyDescent="0.25">
      <c r="C145" s="32">
        <v>16</v>
      </c>
      <c r="D145" s="29" t="s">
        <v>12</v>
      </c>
      <c r="E145" s="31" t="s">
        <v>11</v>
      </c>
      <c r="F145" s="20" t="s">
        <v>80</v>
      </c>
      <c r="G145" s="29" t="s">
        <v>9</v>
      </c>
      <c r="H145" s="31" t="s">
        <v>22</v>
      </c>
      <c r="I145" s="31" t="s">
        <v>81</v>
      </c>
      <c r="J145" s="29" t="s">
        <v>82</v>
      </c>
      <c r="K145" s="29">
        <v>59.4</v>
      </c>
    </row>
    <row r="146" spans="3:11" s="2" customFormat="1" x14ac:dyDescent="0.25">
      <c r="C146" s="32">
        <v>17</v>
      </c>
      <c r="D146" s="29" t="s">
        <v>12</v>
      </c>
      <c r="E146" s="31" t="s">
        <v>11</v>
      </c>
      <c r="F146" s="20" t="s">
        <v>84</v>
      </c>
      <c r="G146" s="29" t="s">
        <v>9</v>
      </c>
      <c r="H146" s="31" t="s">
        <v>22</v>
      </c>
      <c r="I146" s="7" t="s">
        <v>83</v>
      </c>
      <c r="J146" s="29" t="s">
        <v>30</v>
      </c>
      <c r="K146" s="29">
        <v>504</v>
      </c>
    </row>
    <row r="147" spans="3:11" s="24" customFormat="1" x14ac:dyDescent="0.25">
      <c r="C147" s="32">
        <v>18</v>
      </c>
      <c r="D147" s="29" t="s">
        <v>12</v>
      </c>
      <c r="E147" s="31" t="s">
        <v>11</v>
      </c>
      <c r="F147" s="20" t="s">
        <v>85</v>
      </c>
      <c r="G147" s="29" t="s">
        <v>26</v>
      </c>
      <c r="H147" s="31" t="s">
        <v>22</v>
      </c>
      <c r="I147" s="7" t="s">
        <v>224</v>
      </c>
      <c r="J147" s="29" t="s">
        <v>27</v>
      </c>
      <c r="K147" s="29">
        <v>1889.08</v>
      </c>
    </row>
    <row r="148" spans="3:11" s="21" customFormat="1" x14ac:dyDescent="0.25">
      <c r="C148" s="32">
        <v>19</v>
      </c>
      <c r="D148" s="29" t="s">
        <v>12</v>
      </c>
      <c r="E148" s="31" t="s">
        <v>11</v>
      </c>
      <c r="F148" s="20" t="s">
        <v>92</v>
      </c>
      <c r="G148" s="29" t="s">
        <v>9</v>
      </c>
      <c r="H148" s="31" t="s">
        <v>22</v>
      </c>
      <c r="I148" s="7" t="s">
        <v>151</v>
      </c>
      <c r="J148" s="29" t="s">
        <v>94</v>
      </c>
      <c r="K148" s="29">
        <v>1577.41</v>
      </c>
    </row>
    <row r="149" spans="3:11" s="2" customFormat="1" x14ac:dyDescent="0.25">
      <c r="C149" s="32">
        <v>20</v>
      </c>
      <c r="D149" s="29" t="s">
        <v>12</v>
      </c>
      <c r="E149" s="31" t="s">
        <v>11</v>
      </c>
      <c r="F149" s="20" t="s">
        <v>95</v>
      </c>
      <c r="G149" s="29" t="s">
        <v>9</v>
      </c>
      <c r="H149" s="31" t="s">
        <v>22</v>
      </c>
      <c r="I149" s="7" t="s">
        <v>96</v>
      </c>
      <c r="J149" s="29" t="s">
        <v>97</v>
      </c>
      <c r="K149" s="29">
        <v>2446</v>
      </c>
    </row>
    <row r="150" spans="3:11" s="24" customFormat="1" x14ac:dyDescent="0.25">
      <c r="C150" s="32">
        <v>21</v>
      </c>
      <c r="D150" s="29" t="s">
        <v>12</v>
      </c>
      <c r="E150" s="31" t="s">
        <v>11</v>
      </c>
      <c r="F150" s="20" t="s">
        <v>98</v>
      </c>
      <c r="G150" s="29" t="s">
        <v>9</v>
      </c>
      <c r="H150" s="31" t="s">
        <v>22</v>
      </c>
      <c r="I150" s="7" t="s">
        <v>99</v>
      </c>
      <c r="J150" s="29" t="s">
        <v>52</v>
      </c>
      <c r="K150" s="29">
        <v>1225</v>
      </c>
    </row>
    <row r="151" spans="3:11" s="24" customFormat="1" x14ac:dyDescent="0.25">
      <c r="C151" s="32">
        <v>22</v>
      </c>
      <c r="D151" s="29" t="s">
        <v>12</v>
      </c>
      <c r="E151" s="31" t="s">
        <v>11</v>
      </c>
      <c r="F151" s="20" t="s">
        <v>100</v>
      </c>
      <c r="G151" s="29" t="s">
        <v>9</v>
      </c>
      <c r="H151" s="31" t="s">
        <v>22</v>
      </c>
      <c r="I151" s="7" t="s">
        <v>101</v>
      </c>
      <c r="J151" s="29" t="s">
        <v>102</v>
      </c>
      <c r="K151" s="29">
        <v>1174.3499999999999</v>
      </c>
    </row>
    <row r="152" spans="3:11" s="24" customFormat="1" x14ac:dyDescent="0.25">
      <c r="C152" s="32">
        <v>23</v>
      </c>
      <c r="D152" s="29" t="s">
        <v>12</v>
      </c>
      <c r="E152" s="31" t="s">
        <v>11</v>
      </c>
      <c r="F152" s="20" t="s">
        <v>103</v>
      </c>
      <c r="G152" s="29" t="s">
        <v>9</v>
      </c>
      <c r="H152" s="31" t="s">
        <v>22</v>
      </c>
      <c r="I152" s="7" t="s">
        <v>123</v>
      </c>
      <c r="J152" s="29" t="s">
        <v>94</v>
      </c>
      <c r="K152" s="29">
        <v>210.12</v>
      </c>
    </row>
    <row r="153" spans="3:11" s="2" customFormat="1" x14ac:dyDescent="0.25">
      <c r="C153" s="32">
        <v>24</v>
      </c>
      <c r="D153" s="29" t="s">
        <v>12</v>
      </c>
      <c r="E153" s="31" t="s">
        <v>11</v>
      </c>
      <c r="F153" s="20" t="s">
        <v>104</v>
      </c>
      <c r="G153" s="29" t="s">
        <v>9</v>
      </c>
      <c r="H153" s="31" t="s">
        <v>22</v>
      </c>
      <c r="I153" s="7" t="s">
        <v>125</v>
      </c>
      <c r="J153" s="29" t="s">
        <v>105</v>
      </c>
      <c r="K153" s="29">
        <v>69.5</v>
      </c>
    </row>
    <row r="154" spans="3:11" s="39" customFormat="1" x14ac:dyDescent="0.25">
      <c r="C154" s="32">
        <v>25</v>
      </c>
      <c r="D154" s="29" t="s">
        <v>12</v>
      </c>
      <c r="E154" s="31" t="s">
        <v>11</v>
      </c>
      <c r="F154" s="20" t="s">
        <v>106</v>
      </c>
      <c r="G154" s="29" t="s">
        <v>9</v>
      </c>
      <c r="H154" s="31" t="s">
        <v>22</v>
      </c>
      <c r="I154" s="7" t="s">
        <v>124</v>
      </c>
      <c r="J154" s="29" t="s">
        <v>52</v>
      </c>
      <c r="K154" s="29">
        <v>275</v>
      </c>
    </row>
    <row r="155" spans="3:11" s="39" customFormat="1" x14ac:dyDescent="0.25">
      <c r="C155" s="32">
        <v>26</v>
      </c>
      <c r="D155" s="29" t="s">
        <v>12</v>
      </c>
      <c r="E155" s="31" t="s">
        <v>11</v>
      </c>
      <c r="F155" s="20" t="s">
        <v>107</v>
      </c>
      <c r="G155" s="29" t="s">
        <v>9</v>
      </c>
      <c r="H155" s="31" t="s">
        <v>22</v>
      </c>
      <c r="I155" s="7" t="s">
        <v>108</v>
      </c>
      <c r="J155" s="29" t="s">
        <v>109</v>
      </c>
      <c r="K155" s="29">
        <v>183.06</v>
      </c>
    </row>
    <row r="156" spans="3:11" s="39" customFormat="1" x14ac:dyDescent="0.25">
      <c r="C156" s="32">
        <v>27</v>
      </c>
      <c r="D156" s="29" t="s">
        <v>12</v>
      </c>
      <c r="E156" s="31" t="s">
        <v>11</v>
      </c>
      <c r="F156" s="20" t="s">
        <v>111</v>
      </c>
      <c r="G156" s="29" t="s">
        <v>9</v>
      </c>
      <c r="H156" s="31" t="s">
        <v>22</v>
      </c>
      <c r="I156" s="7" t="s">
        <v>150</v>
      </c>
      <c r="J156" s="29" t="s">
        <v>110</v>
      </c>
      <c r="K156" s="29">
        <v>177</v>
      </c>
    </row>
    <row r="157" spans="3:11" s="39" customFormat="1" x14ac:dyDescent="0.25">
      <c r="C157" s="32">
        <v>28</v>
      </c>
      <c r="D157" s="29" t="s">
        <v>12</v>
      </c>
      <c r="E157" s="31" t="s">
        <v>11</v>
      </c>
      <c r="F157" s="20" t="s">
        <v>112</v>
      </c>
      <c r="G157" s="29" t="s">
        <v>9</v>
      </c>
      <c r="H157" s="31" t="s">
        <v>22</v>
      </c>
      <c r="I157" s="7" t="s">
        <v>113</v>
      </c>
      <c r="J157" s="29" t="s">
        <v>114</v>
      </c>
      <c r="K157" s="29">
        <v>900</v>
      </c>
    </row>
    <row r="158" spans="3:11" s="39" customFormat="1" x14ac:dyDescent="0.25">
      <c r="C158" s="32">
        <v>29</v>
      </c>
      <c r="D158" s="29" t="s">
        <v>12</v>
      </c>
      <c r="E158" s="31" t="s">
        <v>11</v>
      </c>
      <c r="F158" s="20" t="s">
        <v>115</v>
      </c>
      <c r="G158" s="29" t="s">
        <v>9</v>
      </c>
      <c r="H158" s="31" t="s">
        <v>22</v>
      </c>
      <c r="I158" s="7" t="s">
        <v>93</v>
      </c>
      <c r="J158" s="29" t="s">
        <v>94</v>
      </c>
      <c r="K158" s="29">
        <v>3983.67</v>
      </c>
    </row>
    <row r="159" spans="3:11" s="39" customFormat="1" x14ac:dyDescent="0.25">
      <c r="C159" s="32">
        <v>30</v>
      </c>
      <c r="D159" s="29" t="s">
        <v>12</v>
      </c>
      <c r="E159" s="31" t="s">
        <v>11</v>
      </c>
      <c r="F159" s="20" t="s">
        <v>116</v>
      </c>
      <c r="G159" s="29" t="s">
        <v>9</v>
      </c>
      <c r="H159" s="31" t="s">
        <v>22</v>
      </c>
      <c r="I159" s="7" t="s">
        <v>117</v>
      </c>
      <c r="J159" s="29" t="s">
        <v>40</v>
      </c>
      <c r="K159" s="29">
        <v>252</v>
      </c>
    </row>
    <row r="160" spans="3:11" s="39" customFormat="1" x14ac:dyDescent="0.25">
      <c r="C160" s="32">
        <v>31</v>
      </c>
      <c r="D160" s="29" t="s">
        <v>12</v>
      </c>
      <c r="E160" s="31" t="s">
        <v>11</v>
      </c>
      <c r="F160" s="20" t="s">
        <v>118</v>
      </c>
      <c r="G160" s="29" t="s">
        <v>9</v>
      </c>
      <c r="H160" s="31" t="s">
        <v>22</v>
      </c>
      <c r="I160" s="7" t="s">
        <v>155</v>
      </c>
      <c r="J160" s="29" t="s">
        <v>36</v>
      </c>
      <c r="K160" s="29">
        <v>1168.2</v>
      </c>
    </row>
    <row r="161" spans="3:11" s="39" customFormat="1" x14ac:dyDescent="0.25">
      <c r="C161" s="32">
        <v>32</v>
      </c>
      <c r="D161" s="29" t="s">
        <v>12</v>
      </c>
      <c r="E161" s="31" t="s">
        <v>10</v>
      </c>
      <c r="F161" s="20" t="s">
        <v>143</v>
      </c>
      <c r="G161" s="29" t="s">
        <v>9</v>
      </c>
      <c r="H161" s="31" t="s">
        <v>22</v>
      </c>
      <c r="I161" s="7" t="s">
        <v>144</v>
      </c>
      <c r="J161" s="29" t="s">
        <v>142</v>
      </c>
      <c r="K161" s="29">
        <v>20</v>
      </c>
    </row>
    <row r="162" spans="3:11" s="39" customFormat="1" x14ac:dyDescent="0.25">
      <c r="C162" s="32">
        <v>33</v>
      </c>
      <c r="D162" s="29" t="s">
        <v>12</v>
      </c>
      <c r="E162" s="31" t="s">
        <v>10</v>
      </c>
      <c r="F162" s="20" t="s">
        <v>145</v>
      </c>
      <c r="G162" s="29" t="s">
        <v>26</v>
      </c>
      <c r="H162" s="31" t="s">
        <v>22</v>
      </c>
      <c r="I162" s="7" t="s">
        <v>53</v>
      </c>
      <c r="J162" s="29" t="s">
        <v>146</v>
      </c>
      <c r="K162" s="29">
        <v>153.78</v>
      </c>
    </row>
    <row r="163" spans="3:11" s="39" customFormat="1" x14ac:dyDescent="0.25">
      <c r="C163" s="32">
        <v>34</v>
      </c>
      <c r="D163" s="29" t="s">
        <v>12</v>
      </c>
      <c r="E163" s="31" t="s">
        <v>11</v>
      </c>
      <c r="F163" s="20" t="s">
        <v>147</v>
      </c>
      <c r="G163" s="29" t="s">
        <v>9</v>
      </c>
      <c r="H163" s="31" t="s">
        <v>22</v>
      </c>
      <c r="I163" s="7" t="s">
        <v>96</v>
      </c>
      <c r="J163" s="29" t="s">
        <v>97</v>
      </c>
      <c r="K163" s="29">
        <v>1080</v>
      </c>
    </row>
    <row r="164" spans="3:11" s="39" customFormat="1" x14ac:dyDescent="0.25">
      <c r="C164" s="32">
        <v>35</v>
      </c>
      <c r="D164" s="29" t="s">
        <v>12</v>
      </c>
      <c r="E164" s="31" t="s">
        <v>11</v>
      </c>
      <c r="F164" s="20" t="s">
        <v>148</v>
      </c>
      <c r="G164" s="29" t="s">
        <v>9</v>
      </c>
      <c r="H164" s="31" t="s">
        <v>22</v>
      </c>
      <c r="I164" s="7" t="s">
        <v>96</v>
      </c>
      <c r="J164" s="29" t="s">
        <v>149</v>
      </c>
      <c r="K164" s="29">
        <v>1132.83</v>
      </c>
    </row>
    <row r="165" spans="3:11" s="2" customFormat="1" x14ac:dyDescent="0.25">
      <c r="C165" s="32">
        <v>36</v>
      </c>
      <c r="D165" s="51" t="s">
        <v>12</v>
      </c>
      <c r="E165" s="31" t="s">
        <v>10</v>
      </c>
      <c r="F165" s="50" t="s">
        <v>152</v>
      </c>
      <c r="G165" s="51" t="s">
        <v>26</v>
      </c>
      <c r="H165" s="31" t="s">
        <v>22</v>
      </c>
      <c r="I165" s="7" t="s">
        <v>153</v>
      </c>
      <c r="J165" s="51" t="s">
        <v>154</v>
      </c>
      <c r="K165" s="29">
        <v>57.93</v>
      </c>
    </row>
    <row r="166" spans="3:11" s="43" customFormat="1" x14ac:dyDescent="0.25">
      <c r="C166" s="32">
        <v>37</v>
      </c>
      <c r="D166" s="51" t="s">
        <v>12</v>
      </c>
      <c r="E166" s="31" t="s">
        <v>11</v>
      </c>
      <c r="F166" s="50" t="s">
        <v>275</v>
      </c>
      <c r="G166" s="51" t="s">
        <v>9</v>
      </c>
      <c r="H166" s="31" t="s">
        <v>22</v>
      </c>
      <c r="I166" s="7" t="s">
        <v>276</v>
      </c>
      <c r="J166" s="51" t="s">
        <v>197</v>
      </c>
      <c r="K166" s="42">
        <v>375</v>
      </c>
    </row>
    <row r="167" spans="3:11" s="43" customFormat="1" x14ac:dyDescent="0.25">
      <c r="C167" s="32">
        <v>38</v>
      </c>
      <c r="D167" s="51" t="s">
        <v>12</v>
      </c>
      <c r="E167" s="31" t="s">
        <v>11</v>
      </c>
      <c r="F167" s="50" t="s">
        <v>198</v>
      </c>
      <c r="G167" s="51" t="s">
        <v>9</v>
      </c>
      <c r="H167" s="31" t="s">
        <v>22</v>
      </c>
      <c r="I167" s="7" t="s">
        <v>199</v>
      </c>
      <c r="J167" s="51" t="s">
        <v>200</v>
      </c>
      <c r="K167" s="42">
        <v>400</v>
      </c>
    </row>
    <row r="168" spans="3:11" s="43" customFormat="1" x14ac:dyDescent="0.25">
      <c r="C168" s="32">
        <v>39</v>
      </c>
      <c r="D168" s="51" t="s">
        <v>12</v>
      </c>
      <c r="E168" s="31" t="s">
        <v>10</v>
      </c>
      <c r="F168" s="50" t="s">
        <v>201</v>
      </c>
      <c r="G168" s="51" t="s">
        <v>26</v>
      </c>
      <c r="H168" s="31" t="s">
        <v>22</v>
      </c>
      <c r="I168" s="7" t="s">
        <v>202</v>
      </c>
      <c r="J168" s="51" t="s">
        <v>29</v>
      </c>
      <c r="K168" s="42">
        <v>594.29</v>
      </c>
    </row>
    <row r="169" spans="3:11" s="43" customFormat="1" x14ac:dyDescent="0.25">
      <c r="C169" s="32">
        <v>40</v>
      </c>
      <c r="D169" s="51" t="s">
        <v>12</v>
      </c>
      <c r="E169" s="31" t="s">
        <v>11</v>
      </c>
      <c r="F169" s="50" t="s">
        <v>203</v>
      </c>
      <c r="G169" s="51" t="s">
        <v>9</v>
      </c>
      <c r="H169" s="31" t="s">
        <v>22</v>
      </c>
      <c r="I169" s="7" t="s">
        <v>123</v>
      </c>
      <c r="J169" s="51" t="s">
        <v>94</v>
      </c>
      <c r="K169" s="42">
        <v>140.08000000000001</v>
      </c>
    </row>
    <row r="170" spans="3:11" s="43" customFormat="1" x14ac:dyDescent="0.25">
      <c r="C170" s="32">
        <v>41</v>
      </c>
      <c r="D170" s="51" t="s">
        <v>12</v>
      </c>
      <c r="E170" s="31" t="s">
        <v>11</v>
      </c>
      <c r="F170" s="50" t="s">
        <v>204</v>
      </c>
      <c r="G170" s="51" t="s">
        <v>9</v>
      </c>
      <c r="H170" s="31" t="s">
        <v>22</v>
      </c>
      <c r="I170" s="7" t="s">
        <v>78</v>
      </c>
      <c r="J170" s="51" t="s">
        <v>205</v>
      </c>
      <c r="K170" s="42">
        <v>2346.6999999999998</v>
      </c>
    </row>
    <row r="171" spans="3:11" s="43" customFormat="1" x14ac:dyDescent="0.25">
      <c r="C171" s="32">
        <v>42</v>
      </c>
      <c r="D171" s="51" t="s">
        <v>12</v>
      </c>
      <c r="E171" s="31" t="s">
        <v>11</v>
      </c>
      <c r="F171" s="50" t="s">
        <v>206</v>
      </c>
      <c r="G171" s="51" t="s">
        <v>9</v>
      </c>
      <c r="H171" s="31" t="s">
        <v>22</v>
      </c>
      <c r="I171" s="7" t="s">
        <v>207</v>
      </c>
      <c r="J171" s="51" t="s">
        <v>208</v>
      </c>
      <c r="K171" s="42">
        <v>723.25</v>
      </c>
    </row>
    <row r="172" spans="3:11" s="43" customFormat="1" ht="30" x14ac:dyDescent="0.25">
      <c r="C172" s="32">
        <v>43</v>
      </c>
      <c r="D172" s="51" t="s">
        <v>12</v>
      </c>
      <c r="E172" s="31" t="s">
        <v>11</v>
      </c>
      <c r="F172" s="50" t="s">
        <v>209</v>
      </c>
      <c r="G172" s="51" t="s">
        <v>9</v>
      </c>
      <c r="H172" s="31" t="s">
        <v>22</v>
      </c>
      <c r="I172" s="7" t="s">
        <v>87</v>
      </c>
      <c r="J172" s="51" t="s">
        <v>36</v>
      </c>
      <c r="K172" s="42">
        <v>718.76</v>
      </c>
    </row>
    <row r="173" spans="3:11" s="43" customFormat="1" x14ac:dyDescent="0.25">
      <c r="C173" s="32">
        <v>44</v>
      </c>
      <c r="D173" s="51" t="s">
        <v>12</v>
      </c>
      <c r="E173" s="31" t="s">
        <v>11</v>
      </c>
      <c r="F173" s="50" t="s">
        <v>210</v>
      </c>
      <c r="G173" s="51" t="s">
        <v>9</v>
      </c>
      <c r="H173" s="31" t="s">
        <v>22</v>
      </c>
      <c r="I173" s="7" t="s">
        <v>211</v>
      </c>
      <c r="J173" s="51" t="s">
        <v>55</v>
      </c>
      <c r="K173" s="42">
        <v>1086</v>
      </c>
    </row>
    <row r="174" spans="3:11" s="43" customFormat="1" ht="30" x14ac:dyDescent="0.25">
      <c r="C174" s="32">
        <v>45</v>
      </c>
      <c r="D174" s="51" t="s">
        <v>12</v>
      </c>
      <c r="E174" s="31" t="s">
        <v>11</v>
      </c>
      <c r="F174" s="50" t="s">
        <v>212</v>
      </c>
      <c r="G174" s="51" t="s">
        <v>9</v>
      </c>
      <c r="H174" s="31" t="s">
        <v>22</v>
      </c>
      <c r="I174" s="7" t="s">
        <v>87</v>
      </c>
      <c r="J174" s="51" t="s">
        <v>213</v>
      </c>
      <c r="K174" s="42">
        <v>59</v>
      </c>
    </row>
    <row r="175" spans="3:11" s="43" customFormat="1" x14ac:dyDescent="0.25">
      <c r="C175" s="32">
        <v>46</v>
      </c>
      <c r="D175" s="51" t="s">
        <v>12</v>
      </c>
      <c r="E175" s="31" t="s">
        <v>11</v>
      </c>
      <c r="F175" s="50" t="s">
        <v>214</v>
      </c>
      <c r="G175" s="51" t="s">
        <v>9</v>
      </c>
      <c r="H175" s="31" t="s">
        <v>22</v>
      </c>
      <c r="I175" s="7" t="s">
        <v>215</v>
      </c>
      <c r="J175" s="51" t="s">
        <v>94</v>
      </c>
      <c r="K175" s="42">
        <v>610.53</v>
      </c>
    </row>
    <row r="176" spans="3:11" s="43" customFormat="1" x14ac:dyDescent="0.25">
      <c r="C176" s="32">
        <v>47</v>
      </c>
      <c r="D176" s="51" t="s">
        <v>12</v>
      </c>
      <c r="E176" s="31" t="s">
        <v>11</v>
      </c>
      <c r="F176" s="50" t="s">
        <v>216</v>
      </c>
      <c r="G176" s="51" t="s">
        <v>9</v>
      </c>
      <c r="H176" s="31" t="s">
        <v>22</v>
      </c>
      <c r="I176" s="7" t="s">
        <v>217</v>
      </c>
      <c r="J176" s="51" t="s">
        <v>218</v>
      </c>
      <c r="K176" s="42">
        <v>537.58000000000004</v>
      </c>
    </row>
    <row r="177" spans="3:11" s="43" customFormat="1" x14ac:dyDescent="0.25">
      <c r="C177" s="32">
        <v>48</v>
      </c>
      <c r="D177" s="51" t="s">
        <v>12</v>
      </c>
      <c r="E177" s="31" t="s">
        <v>11</v>
      </c>
      <c r="F177" s="50" t="s">
        <v>244</v>
      </c>
      <c r="G177" s="51" t="s">
        <v>9</v>
      </c>
      <c r="H177" s="31" t="s">
        <v>22</v>
      </c>
      <c r="I177" s="7" t="s">
        <v>245</v>
      </c>
      <c r="J177" s="51" t="s">
        <v>105</v>
      </c>
      <c r="K177" s="49">
        <v>1260</v>
      </c>
    </row>
    <row r="178" spans="3:11" s="43" customFormat="1" x14ac:dyDescent="0.25">
      <c r="C178" s="32">
        <v>49</v>
      </c>
      <c r="D178" s="51" t="s">
        <v>12</v>
      </c>
      <c r="E178" s="31" t="s">
        <v>11</v>
      </c>
      <c r="F178" s="50" t="s">
        <v>246</v>
      </c>
      <c r="G178" s="51" t="s">
        <v>9</v>
      </c>
      <c r="H178" s="31" t="s">
        <v>22</v>
      </c>
      <c r="I178" s="7" t="s">
        <v>247</v>
      </c>
      <c r="J178" s="51" t="s">
        <v>248</v>
      </c>
      <c r="K178" s="49">
        <v>7143</v>
      </c>
    </row>
    <row r="179" spans="3:11" s="43" customFormat="1" ht="30" x14ac:dyDescent="0.25">
      <c r="C179" s="32">
        <v>50</v>
      </c>
      <c r="D179" s="51" t="s">
        <v>12</v>
      </c>
      <c r="E179" s="31" t="s">
        <v>10</v>
      </c>
      <c r="F179" s="50" t="s">
        <v>249</v>
      </c>
      <c r="G179" s="51" t="s">
        <v>9</v>
      </c>
      <c r="H179" s="31" t="s">
        <v>22</v>
      </c>
      <c r="I179" s="7" t="s">
        <v>277</v>
      </c>
      <c r="J179" s="51" t="s">
        <v>250</v>
      </c>
      <c r="K179" s="49">
        <v>650</v>
      </c>
    </row>
    <row r="180" spans="3:11" s="43" customFormat="1" x14ac:dyDescent="0.25">
      <c r="C180" s="32">
        <v>51</v>
      </c>
      <c r="D180" s="51" t="s">
        <v>12</v>
      </c>
      <c r="E180" s="31" t="s">
        <v>11</v>
      </c>
      <c r="F180" s="50" t="s">
        <v>251</v>
      </c>
      <c r="G180" s="51" t="s">
        <v>9</v>
      </c>
      <c r="H180" s="31" t="s">
        <v>22</v>
      </c>
      <c r="I180" s="7" t="s">
        <v>252</v>
      </c>
      <c r="J180" s="51" t="s">
        <v>94</v>
      </c>
      <c r="K180" s="49">
        <v>4799.6499999999996</v>
      </c>
    </row>
    <row r="181" spans="3:11" s="43" customFormat="1" x14ac:dyDescent="0.25">
      <c r="C181" s="32">
        <v>52</v>
      </c>
      <c r="D181" s="51" t="s">
        <v>12</v>
      </c>
      <c r="E181" s="31" t="s">
        <v>11</v>
      </c>
      <c r="F181" s="50" t="s">
        <v>253</v>
      </c>
      <c r="G181" s="51" t="s">
        <v>9</v>
      </c>
      <c r="H181" s="31" t="s">
        <v>22</v>
      </c>
      <c r="I181" s="7" t="s">
        <v>254</v>
      </c>
      <c r="J181" s="51" t="s">
        <v>242</v>
      </c>
      <c r="K181" s="49">
        <v>383.64</v>
      </c>
    </row>
    <row r="182" spans="3:11" s="43" customFormat="1" x14ac:dyDescent="0.25">
      <c r="C182" s="32">
        <v>53</v>
      </c>
      <c r="D182" s="51" t="s">
        <v>12</v>
      </c>
      <c r="E182" s="31" t="s">
        <v>10</v>
      </c>
      <c r="F182" s="50" t="s">
        <v>255</v>
      </c>
      <c r="G182" s="51" t="s">
        <v>9</v>
      </c>
      <c r="H182" s="31" t="s">
        <v>22</v>
      </c>
      <c r="I182" s="7" t="s">
        <v>256</v>
      </c>
      <c r="J182" s="51" t="s">
        <v>257</v>
      </c>
      <c r="K182" s="49">
        <v>1124</v>
      </c>
    </row>
    <row r="183" spans="3:11" s="43" customFormat="1" x14ac:dyDescent="0.25">
      <c r="C183" s="32">
        <v>54</v>
      </c>
      <c r="D183" s="51" t="s">
        <v>12</v>
      </c>
      <c r="E183" s="31" t="s">
        <v>11</v>
      </c>
      <c r="F183" s="50" t="s">
        <v>258</v>
      </c>
      <c r="G183" s="51" t="s">
        <v>9</v>
      </c>
      <c r="H183" s="31" t="s">
        <v>22</v>
      </c>
      <c r="I183" s="7" t="s">
        <v>259</v>
      </c>
      <c r="J183" s="51" t="s">
        <v>94</v>
      </c>
      <c r="K183" s="49">
        <v>1280.6400000000001</v>
      </c>
    </row>
    <row r="184" spans="3:11" s="43" customFormat="1" x14ac:dyDescent="0.25">
      <c r="C184" s="32">
        <v>55</v>
      </c>
      <c r="D184" s="51" t="s">
        <v>12</v>
      </c>
      <c r="E184" s="31" t="s">
        <v>11</v>
      </c>
      <c r="F184" s="50" t="s">
        <v>260</v>
      </c>
      <c r="G184" s="51" t="s">
        <v>26</v>
      </c>
      <c r="H184" s="31" t="s">
        <v>22</v>
      </c>
      <c r="I184" s="7" t="s">
        <v>224</v>
      </c>
      <c r="J184" s="51" t="s">
        <v>261</v>
      </c>
      <c r="K184" s="49">
        <v>1621.85</v>
      </c>
    </row>
    <row r="185" spans="3:11" s="43" customFormat="1" x14ac:dyDescent="0.25">
      <c r="C185" s="32">
        <v>56</v>
      </c>
      <c r="D185" s="51" t="s">
        <v>12</v>
      </c>
      <c r="E185" s="31" t="s">
        <v>11</v>
      </c>
      <c r="F185" s="50" t="s">
        <v>262</v>
      </c>
      <c r="G185" s="51" t="s">
        <v>9</v>
      </c>
      <c r="H185" s="31" t="s">
        <v>22</v>
      </c>
      <c r="I185" s="7" t="s">
        <v>93</v>
      </c>
      <c r="J185" s="51" t="s">
        <v>94</v>
      </c>
      <c r="K185" s="49">
        <v>3472.55</v>
      </c>
    </row>
    <row r="186" spans="3:11" s="43" customFormat="1" ht="30" x14ac:dyDescent="0.25">
      <c r="C186" s="32">
        <v>57</v>
      </c>
      <c r="D186" s="51" t="s">
        <v>12</v>
      </c>
      <c r="E186" s="31" t="s">
        <v>10</v>
      </c>
      <c r="F186" s="50" t="s">
        <v>263</v>
      </c>
      <c r="G186" s="51" t="s">
        <v>9</v>
      </c>
      <c r="H186" s="31" t="s">
        <v>22</v>
      </c>
      <c r="I186" s="7" t="s">
        <v>264</v>
      </c>
      <c r="J186" s="51" t="s">
        <v>265</v>
      </c>
      <c r="K186" s="49">
        <v>390</v>
      </c>
    </row>
    <row r="187" spans="3:11" s="43" customFormat="1" x14ac:dyDescent="0.25">
      <c r="C187" s="32">
        <v>58</v>
      </c>
      <c r="D187" s="51" t="s">
        <v>12</v>
      </c>
      <c r="E187" s="31" t="s">
        <v>11</v>
      </c>
      <c r="F187" s="50" t="s">
        <v>301</v>
      </c>
      <c r="G187" s="51" t="s">
        <v>9</v>
      </c>
      <c r="H187" s="31" t="s">
        <v>22</v>
      </c>
      <c r="I187" s="7" t="s">
        <v>462</v>
      </c>
      <c r="J187" s="51" t="s">
        <v>302</v>
      </c>
      <c r="K187" s="51">
        <v>87.37</v>
      </c>
    </row>
    <row r="188" spans="3:11" s="43" customFormat="1" x14ac:dyDescent="0.25">
      <c r="C188" s="32">
        <v>59</v>
      </c>
      <c r="D188" s="51" t="s">
        <v>12</v>
      </c>
      <c r="E188" s="31" t="s">
        <v>11</v>
      </c>
      <c r="F188" s="50" t="s">
        <v>303</v>
      </c>
      <c r="G188" s="51" t="s">
        <v>9</v>
      </c>
      <c r="H188" s="31" t="s">
        <v>22</v>
      </c>
      <c r="I188" s="7" t="s">
        <v>93</v>
      </c>
      <c r="J188" s="51" t="s">
        <v>105</v>
      </c>
      <c r="K188" s="51">
        <v>616.6</v>
      </c>
    </row>
    <row r="189" spans="3:11" s="43" customFormat="1" x14ac:dyDescent="0.25">
      <c r="C189" s="32">
        <v>60</v>
      </c>
      <c r="D189" s="51" t="s">
        <v>12</v>
      </c>
      <c r="E189" s="31" t="s">
        <v>11</v>
      </c>
      <c r="F189" s="50" t="s">
        <v>304</v>
      </c>
      <c r="G189" s="51" t="s">
        <v>9</v>
      </c>
      <c r="H189" s="31" t="s">
        <v>22</v>
      </c>
      <c r="I189" s="7" t="s">
        <v>93</v>
      </c>
      <c r="J189" s="51" t="s">
        <v>305</v>
      </c>
      <c r="K189" s="51">
        <v>743.58</v>
      </c>
    </row>
    <row r="190" spans="3:11" s="43" customFormat="1" x14ac:dyDescent="0.25">
      <c r="C190" s="32">
        <v>61</v>
      </c>
      <c r="D190" s="51" t="s">
        <v>12</v>
      </c>
      <c r="E190" s="31" t="s">
        <v>11</v>
      </c>
      <c r="F190" s="50" t="s">
        <v>306</v>
      </c>
      <c r="G190" s="51" t="s">
        <v>9</v>
      </c>
      <c r="H190" s="31" t="s">
        <v>22</v>
      </c>
      <c r="I190" s="7" t="s">
        <v>307</v>
      </c>
      <c r="J190" s="51" t="s">
        <v>218</v>
      </c>
      <c r="K190" s="51">
        <v>73.5</v>
      </c>
    </row>
    <row r="191" spans="3:11" s="43" customFormat="1" x14ac:dyDescent="0.25">
      <c r="C191" s="32">
        <v>62</v>
      </c>
      <c r="D191" s="51" t="s">
        <v>12</v>
      </c>
      <c r="E191" s="31" t="s">
        <v>11</v>
      </c>
      <c r="F191" s="50" t="s">
        <v>308</v>
      </c>
      <c r="G191" s="50" t="s">
        <v>26</v>
      </c>
      <c r="H191" s="31" t="s">
        <v>22</v>
      </c>
      <c r="I191" s="7" t="s">
        <v>93</v>
      </c>
      <c r="J191" s="51" t="s">
        <v>309</v>
      </c>
      <c r="K191" s="51">
        <v>507.56</v>
      </c>
    </row>
    <row r="192" spans="3:11" s="43" customFormat="1" x14ac:dyDescent="0.25">
      <c r="C192" s="32">
        <v>63</v>
      </c>
      <c r="D192" s="51" t="s">
        <v>12</v>
      </c>
      <c r="E192" s="31" t="s">
        <v>11</v>
      </c>
      <c r="F192" s="50" t="s">
        <v>310</v>
      </c>
      <c r="G192" s="51" t="s">
        <v>9</v>
      </c>
      <c r="H192" s="31" t="s">
        <v>22</v>
      </c>
      <c r="I192" s="7" t="s">
        <v>312</v>
      </c>
      <c r="J192" s="51" t="s">
        <v>311</v>
      </c>
      <c r="K192" s="51">
        <v>1335.2</v>
      </c>
    </row>
    <row r="193" spans="3:11" s="43" customFormat="1" x14ac:dyDescent="0.25">
      <c r="C193" s="32">
        <v>64</v>
      </c>
      <c r="D193" s="51" t="s">
        <v>12</v>
      </c>
      <c r="E193" s="31" t="s">
        <v>10</v>
      </c>
      <c r="F193" s="50" t="s">
        <v>313</v>
      </c>
      <c r="G193" s="51" t="s">
        <v>9</v>
      </c>
      <c r="H193" s="31" t="s">
        <v>22</v>
      </c>
      <c r="I193" s="7" t="s">
        <v>461</v>
      </c>
      <c r="J193" s="51" t="s">
        <v>44</v>
      </c>
      <c r="K193" s="51">
        <v>360</v>
      </c>
    </row>
    <row r="194" spans="3:11" s="43" customFormat="1" x14ac:dyDescent="0.25">
      <c r="C194" s="32">
        <v>65</v>
      </c>
      <c r="D194" s="51" t="s">
        <v>12</v>
      </c>
      <c r="E194" s="31" t="s">
        <v>11</v>
      </c>
      <c r="F194" s="50" t="s">
        <v>314</v>
      </c>
      <c r="G194" s="51" t="s">
        <v>9</v>
      </c>
      <c r="H194" s="31" t="s">
        <v>22</v>
      </c>
      <c r="I194" s="7" t="s">
        <v>319</v>
      </c>
      <c r="J194" s="51" t="s">
        <v>47</v>
      </c>
      <c r="K194" s="51">
        <v>210</v>
      </c>
    </row>
    <row r="195" spans="3:11" s="43" customFormat="1" x14ac:dyDescent="0.25">
      <c r="C195" s="32">
        <v>66</v>
      </c>
      <c r="D195" s="51" t="s">
        <v>12</v>
      </c>
      <c r="E195" s="31" t="s">
        <v>11</v>
      </c>
      <c r="F195" s="50" t="s">
        <v>466</v>
      </c>
      <c r="G195" s="51" t="s">
        <v>9</v>
      </c>
      <c r="H195" s="31" t="s">
        <v>22</v>
      </c>
      <c r="I195" s="7" t="s">
        <v>224</v>
      </c>
      <c r="J195" s="51" t="s">
        <v>27</v>
      </c>
      <c r="K195" s="51">
        <v>1138.6600000000001</v>
      </c>
    </row>
    <row r="196" spans="3:11" s="43" customFormat="1" x14ac:dyDescent="0.25">
      <c r="C196" s="32">
        <v>67</v>
      </c>
      <c r="D196" s="51" t="s">
        <v>12</v>
      </c>
      <c r="E196" s="31" t="s">
        <v>11</v>
      </c>
      <c r="F196" s="50" t="s">
        <v>315</v>
      </c>
      <c r="G196" s="51" t="s">
        <v>9</v>
      </c>
      <c r="H196" s="31" t="s">
        <v>22</v>
      </c>
      <c r="I196" s="7" t="s">
        <v>316</v>
      </c>
      <c r="J196" s="51" t="s">
        <v>36</v>
      </c>
      <c r="K196" s="51">
        <v>35.700000000000003</v>
      </c>
    </row>
    <row r="197" spans="3:11" s="43" customFormat="1" x14ac:dyDescent="0.25">
      <c r="C197" s="32">
        <v>68</v>
      </c>
      <c r="D197" s="51" t="s">
        <v>12</v>
      </c>
      <c r="E197" s="31" t="s">
        <v>11</v>
      </c>
      <c r="F197" s="50" t="s">
        <v>318</v>
      </c>
      <c r="G197" s="51" t="s">
        <v>9</v>
      </c>
      <c r="H197" s="31" t="s">
        <v>22</v>
      </c>
      <c r="I197" s="7" t="s">
        <v>319</v>
      </c>
      <c r="J197" s="51" t="s">
        <v>47</v>
      </c>
      <c r="K197" s="51">
        <v>300</v>
      </c>
    </row>
    <row r="198" spans="3:11" s="43" customFormat="1" x14ac:dyDescent="0.25">
      <c r="C198" s="32">
        <v>69</v>
      </c>
      <c r="D198" s="51" t="s">
        <v>12</v>
      </c>
      <c r="E198" s="31" t="s">
        <v>11</v>
      </c>
      <c r="F198" s="50" t="s">
        <v>320</v>
      </c>
      <c r="G198" s="51" t="s">
        <v>9</v>
      </c>
      <c r="H198" s="31" t="s">
        <v>22</v>
      </c>
      <c r="I198" s="7" t="s">
        <v>321</v>
      </c>
      <c r="J198" s="51" t="s">
        <v>36</v>
      </c>
      <c r="K198" s="51">
        <v>75.3</v>
      </c>
    </row>
    <row r="199" spans="3:11" s="43" customFormat="1" x14ac:dyDescent="0.25">
      <c r="C199" s="32">
        <v>70</v>
      </c>
      <c r="D199" s="51" t="s">
        <v>12</v>
      </c>
      <c r="E199" s="31" t="s">
        <v>11</v>
      </c>
      <c r="F199" s="50" t="s">
        <v>322</v>
      </c>
      <c r="G199" s="51" t="s">
        <v>9</v>
      </c>
      <c r="H199" s="31" t="s">
        <v>22</v>
      </c>
      <c r="I199" s="7" t="s">
        <v>217</v>
      </c>
      <c r="J199" s="51" t="s">
        <v>229</v>
      </c>
      <c r="K199" s="51">
        <v>1307.56</v>
      </c>
    </row>
    <row r="200" spans="3:11" s="43" customFormat="1" x14ac:dyDescent="0.25">
      <c r="C200" s="32">
        <v>71</v>
      </c>
      <c r="D200" s="51" t="s">
        <v>12</v>
      </c>
      <c r="E200" s="31" t="s">
        <v>11</v>
      </c>
      <c r="F200" s="50" t="s">
        <v>323</v>
      </c>
      <c r="G200" s="51" t="s">
        <v>9</v>
      </c>
      <c r="H200" s="31" t="s">
        <v>22</v>
      </c>
      <c r="I200" s="7" t="s">
        <v>217</v>
      </c>
      <c r="J200" s="51" t="s">
        <v>110</v>
      </c>
      <c r="K200" s="51">
        <v>151.19999999999999</v>
      </c>
    </row>
    <row r="201" spans="3:11" s="43" customFormat="1" x14ac:dyDescent="0.25">
      <c r="C201" s="32">
        <v>72</v>
      </c>
      <c r="D201" s="51" t="s">
        <v>12</v>
      </c>
      <c r="E201" s="31" t="s">
        <v>11</v>
      </c>
      <c r="F201" s="50" t="s">
        <v>324</v>
      </c>
      <c r="G201" s="51" t="s">
        <v>9</v>
      </c>
      <c r="H201" s="31" t="s">
        <v>22</v>
      </c>
      <c r="I201" s="7" t="s">
        <v>317</v>
      </c>
      <c r="J201" s="51" t="s">
        <v>36</v>
      </c>
      <c r="K201" s="51">
        <v>317.64999999999998</v>
      </c>
    </row>
    <row r="202" spans="3:11" s="43" customFormat="1" x14ac:dyDescent="0.25">
      <c r="C202" s="32">
        <v>73</v>
      </c>
      <c r="D202" s="51" t="s">
        <v>12</v>
      </c>
      <c r="E202" s="31" t="s">
        <v>11</v>
      </c>
      <c r="F202" s="50" t="s">
        <v>325</v>
      </c>
      <c r="G202" s="51" t="s">
        <v>9</v>
      </c>
      <c r="H202" s="31" t="s">
        <v>22</v>
      </c>
      <c r="I202" s="7" t="s">
        <v>326</v>
      </c>
      <c r="J202" s="51" t="s">
        <v>327</v>
      </c>
      <c r="K202" s="51">
        <v>2003.36</v>
      </c>
    </row>
    <row r="203" spans="3:11" s="43" customFormat="1" x14ac:dyDescent="0.25">
      <c r="C203" s="32">
        <v>74</v>
      </c>
      <c r="D203" s="51" t="s">
        <v>12</v>
      </c>
      <c r="E203" s="31" t="s">
        <v>11</v>
      </c>
      <c r="F203" s="50" t="s">
        <v>328</v>
      </c>
      <c r="G203" s="51" t="s">
        <v>9</v>
      </c>
      <c r="H203" s="31" t="s">
        <v>22</v>
      </c>
      <c r="I203" s="7" t="s">
        <v>329</v>
      </c>
      <c r="J203" s="51" t="s">
        <v>330</v>
      </c>
      <c r="K203" s="51">
        <v>1290</v>
      </c>
    </row>
    <row r="204" spans="3:11" s="43" customFormat="1" x14ac:dyDescent="0.25">
      <c r="C204" s="32">
        <v>75</v>
      </c>
      <c r="D204" s="51" t="s">
        <v>12</v>
      </c>
      <c r="E204" s="31" t="s">
        <v>11</v>
      </c>
      <c r="F204" s="50" t="s">
        <v>331</v>
      </c>
      <c r="G204" s="51" t="s">
        <v>9</v>
      </c>
      <c r="H204" s="31" t="s">
        <v>22</v>
      </c>
      <c r="I204" s="7" t="s">
        <v>93</v>
      </c>
      <c r="J204" s="51" t="s">
        <v>105</v>
      </c>
      <c r="K204" s="51">
        <v>270.89999999999998</v>
      </c>
    </row>
    <row r="205" spans="3:11" s="43" customFormat="1" x14ac:dyDescent="0.25">
      <c r="C205" s="32">
        <v>76</v>
      </c>
      <c r="D205" s="51" t="s">
        <v>12</v>
      </c>
      <c r="E205" s="31" t="s">
        <v>11</v>
      </c>
      <c r="F205" s="50" t="s">
        <v>332</v>
      </c>
      <c r="G205" s="51" t="s">
        <v>9</v>
      </c>
      <c r="H205" s="31" t="s">
        <v>22</v>
      </c>
      <c r="I205" s="7" t="s">
        <v>333</v>
      </c>
      <c r="J205" s="51" t="s">
        <v>334</v>
      </c>
      <c r="K205" s="51">
        <v>1385</v>
      </c>
    </row>
    <row r="206" spans="3:11" s="43" customFormat="1" x14ac:dyDescent="0.25">
      <c r="C206" s="32">
        <v>77</v>
      </c>
      <c r="D206" s="51" t="s">
        <v>12</v>
      </c>
      <c r="E206" s="31" t="s">
        <v>11</v>
      </c>
      <c r="F206" s="50" t="s">
        <v>335</v>
      </c>
      <c r="G206" s="51" t="s">
        <v>9</v>
      </c>
      <c r="H206" s="31" t="s">
        <v>22</v>
      </c>
      <c r="I206" s="7" t="s">
        <v>460</v>
      </c>
      <c r="J206" s="51" t="s">
        <v>336</v>
      </c>
      <c r="K206" s="51">
        <v>539.46</v>
      </c>
    </row>
    <row r="207" spans="3:11" s="43" customFormat="1" x14ac:dyDescent="0.25">
      <c r="C207" s="32">
        <v>78</v>
      </c>
      <c r="D207" s="51" t="s">
        <v>12</v>
      </c>
      <c r="E207" s="31" t="s">
        <v>11</v>
      </c>
      <c r="F207" s="50" t="s">
        <v>337</v>
      </c>
      <c r="G207" s="51" t="s">
        <v>9</v>
      </c>
      <c r="H207" s="31" t="s">
        <v>22</v>
      </c>
      <c r="I207" s="7" t="s">
        <v>338</v>
      </c>
      <c r="J207" s="51" t="s">
        <v>36</v>
      </c>
      <c r="K207" s="51">
        <v>1444.54</v>
      </c>
    </row>
    <row r="208" spans="3:11" s="43" customFormat="1" x14ac:dyDescent="0.25">
      <c r="C208" s="32">
        <v>79</v>
      </c>
      <c r="D208" s="51" t="s">
        <v>12</v>
      </c>
      <c r="E208" s="31" t="s">
        <v>11</v>
      </c>
      <c r="F208" s="50" t="s">
        <v>339</v>
      </c>
      <c r="G208" s="51" t="s">
        <v>9</v>
      </c>
      <c r="H208" s="31" t="s">
        <v>22</v>
      </c>
      <c r="I208" s="7" t="s">
        <v>338</v>
      </c>
      <c r="J208" s="51" t="s">
        <v>242</v>
      </c>
      <c r="K208" s="51">
        <v>669.65</v>
      </c>
    </row>
    <row r="209" spans="3:11" s="43" customFormat="1" x14ac:dyDescent="0.25">
      <c r="C209" s="32">
        <v>80</v>
      </c>
      <c r="D209" s="51" t="s">
        <v>12</v>
      </c>
      <c r="E209" s="31" t="s">
        <v>11</v>
      </c>
      <c r="F209" s="50" t="s">
        <v>340</v>
      </c>
      <c r="G209" s="51" t="s">
        <v>9</v>
      </c>
      <c r="H209" s="31" t="s">
        <v>22</v>
      </c>
      <c r="I209" s="7" t="s">
        <v>341</v>
      </c>
      <c r="J209" s="51" t="s">
        <v>342</v>
      </c>
      <c r="K209" s="51">
        <v>540</v>
      </c>
    </row>
    <row r="210" spans="3:11" s="43" customFormat="1" x14ac:dyDescent="0.25">
      <c r="C210" s="32">
        <v>81</v>
      </c>
      <c r="D210" s="51" t="s">
        <v>12</v>
      </c>
      <c r="E210" s="31" t="s">
        <v>11</v>
      </c>
      <c r="F210" s="50" t="s">
        <v>343</v>
      </c>
      <c r="G210" s="51" t="s">
        <v>9</v>
      </c>
      <c r="H210" s="31" t="s">
        <v>22</v>
      </c>
      <c r="I210" s="7" t="s">
        <v>344</v>
      </c>
      <c r="J210" s="51" t="s">
        <v>47</v>
      </c>
      <c r="K210" s="51">
        <v>180</v>
      </c>
    </row>
    <row r="211" spans="3:11" s="43" customFormat="1" x14ac:dyDescent="0.25">
      <c r="C211" s="32">
        <v>82</v>
      </c>
      <c r="D211" s="51" t="s">
        <v>12</v>
      </c>
      <c r="E211" s="31" t="s">
        <v>11</v>
      </c>
      <c r="F211" s="50" t="s">
        <v>458</v>
      </c>
      <c r="G211" s="51" t="s">
        <v>9</v>
      </c>
      <c r="H211" s="31" t="s">
        <v>22</v>
      </c>
      <c r="I211" s="7" t="s">
        <v>338</v>
      </c>
      <c r="J211" s="51" t="s">
        <v>459</v>
      </c>
      <c r="K211" s="51">
        <v>488.95</v>
      </c>
    </row>
    <row r="212" spans="3:11" s="43" customFormat="1" x14ac:dyDescent="0.25">
      <c r="C212" s="32">
        <v>83</v>
      </c>
      <c r="D212" s="51" t="s">
        <v>12</v>
      </c>
      <c r="E212" s="31" t="s">
        <v>11</v>
      </c>
      <c r="F212" s="50" t="s">
        <v>345</v>
      </c>
      <c r="G212" s="51" t="s">
        <v>9</v>
      </c>
      <c r="H212" s="31" t="s">
        <v>22</v>
      </c>
      <c r="I212" s="7" t="s">
        <v>338</v>
      </c>
      <c r="J212" s="51" t="s">
        <v>346</v>
      </c>
      <c r="K212" s="51">
        <v>2858.26</v>
      </c>
    </row>
    <row r="213" spans="3:11" s="43" customFormat="1" x14ac:dyDescent="0.25">
      <c r="C213" s="32">
        <v>84</v>
      </c>
      <c r="D213" s="51" t="s">
        <v>12</v>
      </c>
      <c r="E213" s="31" t="s">
        <v>11</v>
      </c>
      <c r="F213" s="50" t="s">
        <v>347</v>
      </c>
      <c r="G213" s="51" t="s">
        <v>9</v>
      </c>
      <c r="H213" s="31" t="s">
        <v>22</v>
      </c>
      <c r="I213" s="7" t="s">
        <v>348</v>
      </c>
      <c r="J213" s="51" t="s">
        <v>349</v>
      </c>
      <c r="K213" s="51">
        <v>4198</v>
      </c>
    </row>
    <row r="214" spans="3:11" s="43" customFormat="1" x14ac:dyDescent="0.25">
      <c r="C214" s="32">
        <v>85</v>
      </c>
      <c r="D214" s="51" t="s">
        <v>12</v>
      </c>
      <c r="E214" s="31" t="s">
        <v>11</v>
      </c>
      <c r="F214" s="50" t="s">
        <v>350</v>
      </c>
      <c r="G214" s="51" t="s">
        <v>9</v>
      </c>
      <c r="H214" s="31" t="s">
        <v>22</v>
      </c>
      <c r="I214" s="7" t="s">
        <v>351</v>
      </c>
      <c r="J214" s="51" t="s">
        <v>352</v>
      </c>
      <c r="K214" s="51">
        <v>789.8</v>
      </c>
    </row>
    <row r="215" spans="3:11" s="43" customFormat="1" x14ac:dyDescent="0.25">
      <c r="C215" s="32">
        <v>86</v>
      </c>
      <c r="D215" s="51" t="s">
        <v>12</v>
      </c>
      <c r="E215" s="31" t="s">
        <v>10</v>
      </c>
      <c r="F215" s="50" t="s">
        <v>353</v>
      </c>
      <c r="G215" s="51" t="s">
        <v>9</v>
      </c>
      <c r="H215" s="31" t="s">
        <v>22</v>
      </c>
      <c r="I215" s="7" t="s">
        <v>354</v>
      </c>
      <c r="J215" s="51" t="s">
        <v>355</v>
      </c>
      <c r="K215" s="51">
        <v>380.43</v>
      </c>
    </row>
    <row r="216" spans="3:11" s="43" customFormat="1" x14ac:dyDescent="0.25">
      <c r="C216" s="32">
        <v>87</v>
      </c>
      <c r="D216" s="51" t="s">
        <v>12</v>
      </c>
      <c r="E216" s="31" t="s">
        <v>11</v>
      </c>
      <c r="F216" s="50" t="s">
        <v>356</v>
      </c>
      <c r="G216" s="51" t="s">
        <v>9</v>
      </c>
      <c r="H216" s="31" t="s">
        <v>22</v>
      </c>
      <c r="I216" s="7" t="s">
        <v>357</v>
      </c>
      <c r="J216" s="51" t="s">
        <v>358</v>
      </c>
      <c r="K216" s="51">
        <v>308</v>
      </c>
    </row>
    <row r="217" spans="3:11" s="43" customFormat="1" x14ac:dyDescent="0.25">
      <c r="C217" s="32">
        <v>88</v>
      </c>
      <c r="D217" s="51" t="s">
        <v>12</v>
      </c>
      <c r="E217" s="31" t="s">
        <v>11</v>
      </c>
      <c r="F217" s="50" t="s">
        <v>359</v>
      </c>
      <c r="G217" s="51" t="s">
        <v>9</v>
      </c>
      <c r="H217" s="31" t="s">
        <v>22</v>
      </c>
      <c r="I217" s="7" t="s">
        <v>357</v>
      </c>
      <c r="J217" s="51" t="s">
        <v>360</v>
      </c>
      <c r="K217" s="51">
        <v>111.01</v>
      </c>
    </row>
    <row r="218" spans="3:11" s="43" customFormat="1" x14ac:dyDescent="0.25">
      <c r="C218" s="32">
        <v>89</v>
      </c>
      <c r="D218" s="51" t="s">
        <v>12</v>
      </c>
      <c r="E218" s="31" t="s">
        <v>11</v>
      </c>
      <c r="F218" s="50" t="s">
        <v>361</v>
      </c>
      <c r="G218" s="51" t="s">
        <v>9</v>
      </c>
      <c r="H218" s="31" t="s">
        <v>22</v>
      </c>
      <c r="I218" s="7" t="s">
        <v>357</v>
      </c>
      <c r="J218" s="51" t="s">
        <v>342</v>
      </c>
      <c r="K218" s="51">
        <v>546.41999999999996</v>
      </c>
    </row>
    <row r="219" spans="3:11" s="43" customFormat="1" x14ac:dyDescent="0.25">
      <c r="C219" s="32">
        <v>90</v>
      </c>
      <c r="D219" s="51" t="s">
        <v>12</v>
      </c>
      <c r="E219" s="31" t="s">
        <v>11</v>
      </c>
      <c r="F219" s="50" t="s">
        <v>362</v>
      </c>
      <c r="G219" s="51" t="s">
        <v>9</v>
      </c>
      <c r="H219" s="31" t="s">
        <v>22</v>
      </c>
      <c r="I219" s="7" t="s">
        <v>357</v>
      </c>
      <c r="J219" s="51" t="s">
        <v>363</v>
      </c>
      <c r="K219" s="51">
        <v>173.11</v>
      </c>
    </row>
    <row r="220" spans="3:11" s="43" customFormat="1" x14ac:dyDescent="0.25">
      <c r="C220" s="32">
        <v>91</v>
      </c>
      <c r="D220" s="51" t="s">
        <v>12</v>
      </c>
      <c r="E220" s="31" t="s">
        <v>11</v>
      </c>
      <c r="F220" s="50" t="s">
        <v>364</v>
      </c>
      <c r="G220" s="51" t="s">
        <v>9</v>
      </c>
      <c r="H220" s="31" t="s">
        <v>22</v>
      </c>
      <c r="I220" s="7" t="s">
        <v>357</v>
      </c>
      <c r="J220" s="51" t="s">
        <v>52</v>
      </c>
      <c r="K220" s="51">
        <v>168.5</v>
      </c>
    </row>
    <row r="221" spans="3:11" s="43" customFormat="1" x14ac:dyDescent="0.25">
      <c r="C221" s="32">
        <v>92</v>
      </c>
      <c r="D221" s="51" t="s">
        <v>12</v>
      </c>
      <c r="E221" s="31" t="s">
        <v>11</v>
      </c>
      <c r="F221" s="50" t="s">
        <v>365</v>
      </c>
      <c r="G221" s="51" t="s">
        <v>9</v>
      </c>
      <c r="H221" s="31" t="s">
        <v>22</v>
      </c>
      <c r="I221" s="7" t="s">
        <v>357</v>
      </c>
      <c r="J221" s="51" t="s">
        <v>366</v>
      </c>
      <c r="K221" s="51">
        <v>967.06</v>
      </c>
    </row>
    <row r="222" spans="3:11" s="43" customFormat="1" x14ac:dyDescent="0.25">
      <c r="C222" s="32">
        <v>93</v>
      </c>
      <c r="D222" s="51" t="s">
        <v>12</v>
      </c>
      <c r="E222" s="31" t="s">
        <v>11</v>
      </c>
      <c r="F222" s="50" t="s">
        <v>367</v>
      </c>
      <c r="G222" s="51" t="s">
        <v>9</v>
      </c>
      <c r="H222" s="31" t="s">
        <v>22</v>
      </c>
      <c r="I222" s="7" t="s">
        <v>357</v>
      </c>
      <c r="J222" s="51" t="s">
        <v>368</v>
      </c>
      <c r="K222" s="51">
        <v>862.64</v>
      </c>
    </row>
    <row r="223" spans="3:11" s="43" customFormat="1" x14ac:dyDescent="0.25">
      <c r="C223" s="32">
        <v>94</v>
      </c>
      <c r="D223" s="51" t="s">
        <v>12</v>
      </c>
      <c r="E223" s="31" t="s">
        <v>11</v>
      </c>
      <c r="F223" s="50" t="s">
        <v>369</v>
      </c>
      <c r="G223" s="51" t="s">
        <v>9</v>
      </c>
      <c r="H223" s="31" t="s">
        <v>22</v>
      </c>
      <c r="I223" s="7" t="s">
        <v>357</v>
      </c>
      <c r="J223" s="51" t="s">
        <v>370</v>
      </c>
      <c r="K223" s="51">
        <v>390</v>
      </c>
    </row>
    <row r="224" spans="3:11" s="43" customFormat="1" x14ac:dyDescent="0.25">
      <c r="C224" s="32">
        <v>95</v>
      </c>
      <c r="D224" s="51" t="s">
        <v>12</v>
      </c>
      <c r="E224" s="31" t="s">
        <v>11</v>
      </c>
      <c r="F224" s="50" t="s">
        <v>465</v>
      </c>
      <c r="G224" s="51" t="s">
        <v>9</v>
      </c>
      <c r="H224" s="31" t="s">
        <v>22</v>
      </c>
      <c r="I224" s="7" t="s">
        <v>224</v>
      </c>
      <c r="J224" s="51" t="s">
        <v>27</v>
      </c>
      <c r="K224" s="51">
        <v>680.67</v>
      </c>
    </row>
    <row r="225" spans="3:11" s="43" customFormat="1" x14ac:dyDescent="0.25">
      <c r="C225" s="32">
        <v>96</v>
      </c>
      <c r="D225" s="51" t="s">
        <v>12</v>
      </c>
      <c r="E225" s="31" t="s">
        <v>10</v>
      </c>
      <c r="F225" s="50" t="s">
        <v>371</v>
      </c>
      <c r="G225" s="51" t="s">
        <v>9</v>
      </c>
      <c r="H225" s="31" t="s">
        <v>22</v>
      </c>
      <c r="I225" s="7" t="s">
        <v>372</v>
      </c>
      <c r="J225" s="51" t="s">
        <v>373</v>
      </c>
      <c r="K225" s="51">
        <v>310.92</v>
      </c>
    </row>
    <row r="226" spans="3:11" s="43" customFormat="1" x14ac:dyDescent="0.25">
      <c r="C226" s="32">
        <v>97</v>
      </c>
      <c r="D226" s="51" t="s">
        <v>12</v>
      </c>
      <c r="E226" s="31" t="s">
        <v>11</v>
      </c>
      <c r="F226" s="50" t="s">
        <v>374</v>
      </c>
      <c r="G226" s="51" t="s">
        <v>9</v>
      </c>
      <c r="H226" s="31" t="s">
        <v>22</v>
      </c>
      <c r="I226" s="7" t="s">
        <v>406</v>
      </c>
      <c r="J226" s="51" t="s">
        <v>375</v>
      </c>
      <c r="K226" s="51">
        <v>1147.5</v>
      </c>
    </row>
    <row r="227" spans="3:11" s="43" customFormat="1" x14ac:dyDescent="0.25">
      <c r="C227" s="32">
        <v>98</v>
      </c>
      <c r="D227" s="51" t="s">
        <v>12</v>
      </c>
      <c r="E227" s="31" t="s">
        <v>11</v>
      </c>
      <c r="F227" s="50" t="s">
        <v>376</v>
      </c>
      <c r="G227" s="51" t="s">
        <v>9</v>
      </c>
      <c r="H227" s="31" t="s">
        <v>22</v>
      </c>
      <c r="I227" s="7" t="s">
        <v>408</v>
      </c>
      <c r="J227" s="51" t="s">
        <v>377</v>
      </c>
      <c r="K227" s="51">
        <v>879.75</v>
      </c>
    </row>
    <row r="228" spans="3:11" s="43" customFormat="1" x14ac:dyDescent="0.25">
      <c r="C228" s="32">
        <v>99</v>
      </c>
      <c r="D228" s="51" t="s">
        <v>12</v>
      </c>
      <c r="E228" s="31" t="s">
        <v>11</v>
      </c>
      <c r="F228" s="50" t="s">
        <v>378</v>
      </c>
      <c r="G228" s="51" t="s">
        <v>9</v>
      </c>
      <c r="H228" s="31" t="s">
        <v>22</v>
      </c>
      <c r="I228" s="7" t="s">
        <v>357</v>
      </c>
      <c r="J228" s="51" t="s">
        <v>358</v>
      </c>
      <c r="K228" s="51">
        <v>840.96</v>
      </c>
    </row>
    <row r="229" spans="3:11" s="43" customFormat="1" x14ac:dyDescent="0.25">
      <c r="C229" s="32">
        <v>100</v>
      </c>
      <c r="D229" s="51" t="s">
        <v>12</v>
      </c>
      <c r="E229" s="31" t="s">
        <v>11</v>
      </c>
      <c r="F229" s="50" t="s">
        <v>379</v>
      </c>
      <c r="G229" s="51" t="s">
        <v>9</v>
      </c>
      <c r="H229" s="31" t="s">
        <v>22</v>
      </c>
      <c r="I229" s="7" t="s">
        <v>357</v>
      </c>
      <c r="J229" s="51" t="s">
        <v>380</v>
      </c>
      <c r="K229" s="51">
        <v>1807.5</v>
      </c>
    </row>
    <row r="230" spans="3:11" s="43" customFormat="1" x14ac:dyDescent="0.25">
      <c r="C230" s="32">
        <v>101</v>
      </c>
      <c r="D230" s="51" t="s">
        <v>12</v>
      </c>
      <c r="E230" s="31" t="s">
        <v>11</v>
      </c>
      <c r="F230" s="50" t="s">
        <v>381</v>
      </c>
      <c r="G230" s="51" t="s">
        <v>9</v>
      </c>
      <c r="H230" s="31" t="s">
        <v>22</v>
      </c>
      <c r="I230" s="7" t="s">
        <v>357</v>
      </c>
      <c r="J230" s="51" t="s">
        <v>382</v>
      </c>
      <c r="K230" s="51">
        <v>343.2</v>
      </c>
    </row>
    <row r="231" spans="3:11" s="43" customFormat="1" x14ac:dyDescent="0.25">
      <c r="C231" s="32">
        <v>102</v>
      </c>
      <c r="D231" s="51" t="s">
        <v>12</v>
      </c>
      <c r="E231" s="31" t="s">
        <v>11</v>
      </c>
      <c r="F231" s="50" t="s">
        <v>383</v>
      </c>
      <c r="G231" s="51" t="s">
        <v>9</v>
      </c>
      <c r="H231" s="31" t="s">
        <v>22</v>
      </c>
      <c r="I231" s="7" t="s">
        <v>357</v>
      </c>
      <c r="J231" s="51" t="s">
        <v>384</v>
      </c>
      <c r="K231" s="51">
        <v>329.7</v>
      </c>
    </row>
    <row r="232" spans="3:11" s="43" customFormat="1" x14ac:dyDescent="0.25">
      <c r="C232" s="32">
        <v>103</v>
      </c>
      <c r="D232" s="51" t="s">
        <v>12</v>
      </c>
      <c r="E232" s="31" t="s">
        <v>11</v>
      </c>
      <c r="F232" s="50" t="s">
        <v>385</v>
      </c>
      <c r="G232" s="51" t="s">
        <v>9</v>
      </c>
      <c r="H232" s="31" t="s">
        <v>22</v>
      </c>
      <c r="I232" s="7" t="s">
        <v>357</v>
      </c>
      <c r="J232" s="51" t="s">
        <v>37</v>
      </c>
      <c r="K232" s="51">
        <v>653.20000000000005</v>
      </c>
    </row>
    <row r="233" spans="3:11" s="43" customFormat="1" x14ac:dyDescent="0.25">
      <c r="C233" s="32">
        <v>104</v>
      </c>
      <c r="D233" s="51" t="s">
        <v>12</v>
      </c>
      <c r="E233" s="31" t="s">
        <v>11</v>
      </c>
      <c r="F233" s="50" t="s">
        <v>386</v>
      </c>
      <c r="G233" s="51" t="s">
        <v>9</v>
      </c>
      <c r="H233" s="31" t="s">
        <v>22</v>
      </c>
      <c r="I233" s="7" t="s">
        <v>357</v>
      </c>
      <c r="J233" s="51" t="s">
        <v>368</v>
      </c>
      <c r="K233" s="51">
        <v>950.4</v>
      </c>
    </row>
    <row r="234" spans="3:11" s="43" customFormat="1" x14ac:dyDescent="0.25">
      <c r="C234" s="32">
        <v>105</v>
      </c>
      <c r="D234" s="51" t="s">
        <v>12</v>
      </c>
      <c r="E234" s="31" t="s">
        <v>11</v>
      </c>
      <c r="F234" s="50" t="s">
        <v>387</v>
      </c>
      <c r="G234" s="51" t="s">
        <v>9</v>
      </c>
      <c r="H234" s="31" t="s">
        <v>22</v>
      </c>
      <c r="I234" s="7" t="s">
        <v>357</v>
      </c>
      <c r="J234" s="51" t="s">
        <v>388</v>
      </c>
      <c r="K234" s="51">
        <v>744.4</v>
      </c>
    </row>
    <row r="235" spans="3:11" s="43" customFormat="1" x14ac:dyDescent="0.25">
      <c r="C235" s="32">
        <v>106</v>
      </c>
      <c r="D235" s="51" t="s">
        <v>12</v>
      </c>
      <c r="E235" s="31" t="s">
        <v>11</v>
      </c>
      <c r="F235" s="50" t="s">
        <v>389</v>
      </c>
      <c r="G235" s="51" t="s">
        <v>9</v>
      </c>
      <c r="H235" s="31" t="s">
        <v>22</v>
      </c>
      <c r="I235" s="7" t="s">
        <v>357</v>
      </c>
      <c r="J235" s="51" t="s">
        <v>97</v>
      </c>
      <c r="K235" s="51">
        <v>540</v>
      </c>
    </row>
    <row r="236" spans="3:11" s="43" customFormat="1" x14ac:dyDescent="0.25">
      <c r="C236" s="32">
        <v>107</v>
      </c>
      <c r="D236" s="51" t="s">
        <v>12</v>
      </c>
      <c r="E236" s="31" t="s">
        <v>11</v>
      </c>
      <c r="F236" s="50" t="s">
        <v>390</v>
      </c>
      <c r="G236" s="51" t="s">
        <v>9</v>
      </c>
      <c r="H236" s="31" t="s">
        <v>22</v>
      </c>
      <c r="I236" s="7" t="s">
        <v>357</v>
      </c>
      <c r="J236" s="51" t="s">
        <v>17</v>
      </c>
      <c r="K236" s="51">
        <v>34.200000000000003</v>
      </c>
    </row>
    <row r="237" spans="3:11" s="43" customFormat="1" x14ac:dyDescent="0.25">
      <c r="C237" s="32">
        <v>108</v>
      </c>
      <c r="D237" s="51" t="s">
        <v>12</v>
      </c>
      <c r="E237" s="31" t="s">
        <v>11</v>
      </c>
      <c r="F237" s="50" t="s">
        <v>391</v>
      </c>
      <c r="G237" s="51" t="s">
        <v>9</v>
      </c>
      <c r="H237" s="31" t="s">
        <v>22</v>
      </c>
      <c r="I237" s="7" t="s">
        <v>357</v>
      </c>
      <c r="J237" s="51" t="s">
        <v>392</v>
      </c>
      <c r="K237" s="51">
        <v>635.25</v>
      </c>
    </row>
    <row r="238" spans="3:11" s="43" customFormat="1" x14ac:dyDescent="0.25">
      <c r="C238" s="32">
        <v>109</v>
      </c>
      <c r="D238" s="51" t="s">
        <v>12</v>
      </c>
      <c r="E238" s="31" t="s">
        <v>11</v>
      </c>
      <c r="F238" s="50" t="s">
        <v>393</v>
      </c>
      <c r="G238" s="51" t="s">
        <v>9</v>
      </c>
      <c r="H238" s="31" t="s">
        <v>22</v>
      </c>
      <c r="I238" s="7" t="s">
        <v>357</v>
      </c>
      <c r="J238" s="51" t="s">
        <v>342</v>
      </c>
      <c r="K238" s="51">
        <v>530.01</v>
      </c>
    </row>
    <row r="239" spans="3:11" s="43" customFormat="1" x14ac:dyDescent="0.25">
      <c r="C239" s="32">
        <v>110</v>
      </c>
      <c r="D239" s="51" t="s">
        <v>12</v>
      </c>
      <c r="E239" s="31" t="s">
        <v>11</v>
      </c>
      <c r="F239" s="50" t="s">
        <v>394</v>
      </c>
      <c r="G239" s="51" t="s">
        <v>9</v>
      </c>
      <c r="H239" s="31" t="s">
        <v>22</v>
      </c>
      <c r="I239" s="7" t="s">
        <v>357</v>
      </c>
      <c r="J239" s="51" t="s">
        <v>395</v>
      </c>
      <c r="K239" s="51">
        <v>933.7</v>
      </c>
    </row>
    <row r="240" spans="3:11" s="43" customFormat="1" x14ac:dyDescent="0.25">
      <c r="C240" s="32">
        <v>111</v>
      </c>
      <c r="D240" s="51" t="s">
        <v>12</v>
      </c>
      <c r="E240" s="31" t="s">
        <v>11</v>
      </c>
      <c r="F240" s="50" t="s">
        <v>396</v>
      </c>
      <c r="G240" s="51" t="s">
        <v>9</v>
      </c>
      <c r="H240" s="31" t="s">
        <v>22</v>
      </c>
      <c r="I240" s="7" t="s">
        <v>357</v>
      </c>
      <c r="J240" s="51" t="s">
        <v>397</v>
      </c>
      <c r="K240" s="51">
        <v>570.75</v>
      </c>
    </row>
    <row r="241" spans="3:11" s="43" customFormat="1" x14ac:dyDescent="0.25">
      <c r="C241" s="32">
        <v>112</v>
      </c>
      <c r="D241" s="51" t="s">
        <v>12</v>
      </c>
      <c r="E241" s="31" t="s">
        <v>11</v>
      </c>
      <c r="F241" s="50" t="s">
        <v>398</v>
      </c>
      <c r="G241" s="51" t="s">
        <v>9</v>
      </c>
      <c r="H241" s="31" t="s">
        <v>22</v>
      </c>
      <c r="I241" s="7" t="s">
        <v>357</v>
      </c>
      <c r="J241" s="51" t="s">
        <v>399</v>
      </c>
      <c r="K241" s="51">
        <v>1656</v>
      </c>
    </row>
    <row r="242" spans="3:11" s="43" customFormat="1" x14ac:dyDescent="0.25">
      <c r="C242" s="32">
        <v>113</v>
      </c>
      <c r="D242" s="51" t="s">
        <v>12</v>
      </c>
      <c r="E242" s="31" t="s">
        <v>11</v>
      </c>
      <c r="F242" s="50" t="s">
        <v>464</v>
      </c>
      <c r="G242" s="51" t="s">
        <v>9</v>
      </c>
      <c r="H242" s="31" t="s">
        <v>22</v>
      </c>
      <c r="I242" s="7" t="s">
        <v>224</v>
      </c>
      <c r="J242" s="51" t="s">
        <v>27</v>
      </c>
      <c r="K242" s="51">
        <v>806.72</v>
      </c>
    </row>
    <row r="243" spans="3:11" s="43" customFormat="1" x14ac:dyDescent="0.25">
      <c r="C243" s="32">
        <v>114</v>
      </c>
      <c r="D243" s="51" t="s">
        <v>12</v>
      </c>
      <c r="E243" s="31" t="s">
        <v>11</v>
      </c>
      <c r="F243" s="50" t="s">
        <v>400</v>
      </c>
      <c r="G243" s="51" t="s">
        <v>9</v>
      </c>
      <c r="H243" s="31" t="s">
        <v>22</v>
      </c>
      <c r="I243" s="7" t="s">
        <v>401</v>
      </c>
      <c r="J243" s="51" t="s">
        <v>358</v>
      </c>
      <c r="K243" s="51">
        <v>960.64</v>
      </c>
    </row>
    <row r="244" spans="3:11" s="43" customFormat="1" x14ac:dyDescent="0.25">
      <c r="C244" s="32">
        <v>115</v>
      </c>
      <c r="D244" s="51" t="s">
        <v>12</v>
      </c>
      <c r="E244" s="31" t="s">
        <v>10</v>
      </c>
      <c r="F244" s="50" t="s">
        <v>402</v>
      </c>
      <c r="G244" s="51" t="s">
        <v>9</v>
      </c>
      <c r="H244" s="31" t="s">
        <v>22</v>
      </c>
      <c r="I244" s="7" t="s">
        <v>403</v>
      </c>
      <c r="J244" s="51" t="s">
        <v>404</v>
      </c>
      <c r="K244" s="51">
        <v>87</v>
      </c>
    </row>
    <row r="245" spans="3:11" s="43" customFormat="1" x14ac:dyDescent="0.25">
      <c r="C245" s="32">
        <v>116</v>
      </c>
      <c r="D245" s="51" t="s">
        <v>12</v>
      </c>
      <c r="E245" s="31" t="s">
        <v>11</v>
      </c>
      <c r="F245" s="50" t="s">
        <v>405</v>
      </c>
      <c r="G245" s="51" t="s">
        <v>9</v>
      </c>
      <c r="H245" s="31" t="s">
        <v>22</v>
      </c>
      <c r="I245" s="7" t="s">
        <v>406</v>
      </c>
      <c r="J245" s="51" t="s">
        <v>375</v>
      </c>
      <c r="K245" s="51">
        <v>1282.5</v>
      </c>
    </row>
    <row r="246" spans="3:11" s="43" customFormat="1" x14ac:dyDescent="0.25">
      <c r="C246" s="32">
        <v>117</v>
      </c>
      <c r="D246" s="51" t="s">
        <v>12</v>
      </c>
      <c r="E246" s="31" t="s">
        <v>11</v>
      </c>
      <c r="F246" s="50" t="s">
        <v>407</v>
      </c>
      <c r="G246" s="51" t="s">
        <v>9</v>
      </c>
      <c r="H246" s="31" t="s">
        <v>22</v>
      </c>
      <c r="I246" s="7" t="s">
        <v>408</v>
      </c>
      <c r="J246" s="51" t="s">
        <v>377</v>
      </c>
      <c r="K246" s="51">
        <v>890.1</v>
      </c>
    </row>
    <row r="247" spans="3:11" s="43" customFormat="1" x14ac:dyDescent="0.25">
      <c r="C247" s="32">
        <v>118</v>
      </c>
      <c r="D247" s="51" t="s">
        <v>12</v>
      </c>
      <c r="E247" s="31" t="s">
        <v>11</v>
      </c>
      <c r="F247" s="50" t="s">
        <v>409</v>
      </c>
      <c r="G247" s="51" t="s">
        <v>9</v>
      </c>
      <c r="H247" s="31" t="s">
        <v>22</v>
      </c>
      <c r="I247" s="7" t="s">
        <v>457</v>
      </c>
      <c r="J247" s="51" t="s">
        <v>410</v>
      </c>
      <c r="K247" s="51">
        <v>303</v>
      </c>
    </row>
    <row r="248" spans="3:11" s="43" customFormat="1" x14ac:dyDescent="0.25">
      <c r="C248" s="32">
        <v>119</v>
      </c>
      <c r="D248" s="51" t="s">
        <v>12</v>
      </c>
      <c r="E248" s="31" t="s">
        <v>11</v>
      </c>
      <c r="F248" s="50" t="s">
        <v>411</v>
      </c>
      <c r="G248" s="51" t="s">
        <v>9</v>
      </c>
      <c r="H248" s="31" t="s">
        <v>22</v>
      </c>
      <c r="I248" s="7" t="s">
        <v>412</v>
      </c>
      <c r="J248" s="51" t="s">
        <v>413</v>
      </c>
      <c r="K248" s="51">
        <v>986</v>
      </c>
    </row>
    <row r="249" spans="3:11" s="43" customFormat="1" x14ac:dyDescent="0.25">
      <c r="C249" s="32">
        <v>120</v>
      </c>
      <c r="D249" s="51" t="s">
        <v>12</v>
      </c>
      <c r="E249" s="31" t="s">
        <v>11</v>
      </c>
      <c r="F249" s="50" t="s">
        <v>414</v>
      </c>
      <c r="G249" s="51" t="s">
        <v>9</v>
      </c>
      <c r="H249" s="31" t="s">
        <v>22</v>
      </c>
      <c r="I249" s="7" t="s">
        <v>341</v>
      </c>
      <c r="J249" s="51" t="s">
        <v>415</v>
      </c>
      <c r="K249" s="51">
        <v>380</v>
      </c>
    </row>
    <row r="250" spans="3:11" s="43" customFormat="1" x14ac:dyDescent="0.25">
      <c r="C250" s="32">
        <v>121</v>
      </c>
      <c r="D250" s="51" t="s">
        <v>12</v>
      </c>
      <c r="E250" s="31" t="s">
        <v>11</v>
      </c>
      <c r="F250" s="50" t="s">
        <v>416</v>
      </c>
      <c r="G250" s="51" t="s">
        <v>9</v>
      </c>
      <c r="H250" s="31" t="s">
        <v>22</v>
      </c>
      <c r="I250" s="7" t="s">
        <v>417</v>
      </c>
      <c r="J250" s="51" t="s">
        <v>418</v>
      </c>
      <c r="K250" s="51">
        <v>75</v>
      </c>
    </row>
    <row r="251" spans="3:11" s="43" customFormat="1" x14ac:dyDescent="0.25">
      <c r="C251" s="65">
        <v>122</v>
      </c>
      <c r="D251" s="51" t="s">
        <v>12</v>
      </c>
      <c r="E251" s="31" t="s">
        <v>11</v>
      </c>
      <c r="F251" s="50" t="s">
        <v>510</v>
      </c>
      <c r="G251" s="51" t="s">
        <v>26</v>
      </c>
      <c r="H251" s="31" t="s">
        <v>22</v>
      </c>
      <c r="I251" s="7" t="s">
        <v>511</v>
      </c>
      <c r="J251" s="51" t="s">
        <v>512</v>
      </c>
      <c r="K251" s="51">
        <v>400</v>
      </c>
    </row>
    <row r="252" spans="3:11" s="43" customFormat="1" x14ac:dyDescent="0.25">
      <c r="C252" s="65">
        <v>123</v>
      </c>
      <c r="D252" s="51" t="s">
        <v>12</v>
      </c>
      <c r="E252" s="31" t="s">
        <v>10</v>
      </c>
      <c r="F252" s="50" t="s">
        <v>513</v>
      </c>
      <c r="G252" s="51" t="s">
        <v>9</v>
      </c>
      <c r="H252" s="31" t="s">
        <v>22</v>
      </c>
      <c r="I252" s="7" t="s">
        <v>514</v>
      </c>
      <c r="J252" s="51" t="s">
        <v>515</v>
      </c>
      <c r="K252" s="51">
        <v>233.77</v>
      </c>
    </row>
    <row r="253" spans="3:11" s="43" customFormat="1" x14ac:dyDescent="0.25">
      <c r="C253" s="65">
        <v>124</v>
      </c>
      <c r="D253" s="51" t="s">
        <v>12</v>
      </c>
      <c r="E253" s="31" t="s">
        <v>11</v>
      </c>
      <c r="F253" s="50" t="s">
        <v>516</v>
      </c>
      <c r="G253" s="51" t="s">
        <v>9</v>
      </c>
      <c r="H253" s="31" t="s">
        <v>22</v>
      </c>
      <c r="I253" s="7" t="s">
        <v>517</v>
      </c>
      <c r="J253" s="51" t="s">
        <v>231</v>
      </c>
      <c r="K253" s="51">
        <v>2360</v>
      </c>
    </row>
    <row r="254" spans="3:11" s="43" customFormat="1" x14ac:dyDescent="0.25">
      <c r="C254" s="65">
        <v>125</v>
      </c>
      <c r="D254" s="51" t="s">
        <v>12</v>
      </c>
      <c r="E254" s="31" t="s">
        <v>10</v>
      </c>
      <c r="F254" s="50" t="s">
        <v>523</v>
      </c>
      <c r="G254" s="51" t="s">
        <v>26</v>
      </c>
      <c r="H254" s="31" t="s">
        <v>22</v>
      </c>
      <c r="I254" s="7" t="s">
        <v>53</v>
      </c>
      <c r="J254" s="51" t="s">
        <v>65</v>
      </c>
      <c r="K254" s="51">
        <v>62.31</v>
      </c>
    </row>
    <row r="255" spans="3:11" s="43" customFormat="1" x14ac:dyDescent="0.25">
      <c r="C255" s="65">
        <v>126</v>
      </c>
      <c r="D255" s="51" t="s">
        <v>12</v>
      </c>
      <c r="E255" s="31" t="s">
        <v>10</v>
      </c>
      <c r="F255" s="50" t="s">
        <v>526</v>
      </c>
      <c r="G255" s="51" t="s">
        <v>9</v>
      </c>
      <c r="H255" s="31" t="s">
        <v>22</v>
      </c>
      <c r="I255" s="7" t="s">
        <v>53</v>
      </c>
      <c r="J255" s="51" t="s">
        <v>404</v>
      </c>
      <c r="K255" s="51">
        <v>189</v>
      </c>
    </row>
    <row r="256" spans="3:11" s="43" customFormat="1" x14ac:dyDescent="0.25">
      <c r="C256" s="65">
        <v>127</v>
      </c>
      <c r="D256" s="51" t="s">
        <v>12</v>
      </c>
      <c r="E256" s="31" t="s">
        <v>11</v>
      </c>
      <c r="F256" s="50" t="s">
        <v>527</v>
      </c>
      <c r="G256" s="51" t="s">
        <v>26</v>
      </c>
      <c r="H256" s="31" t="s">
        <v>22</v>
      </c>
      <c r="I256" s="7" t="s">
        <v>224</v>
      </c>
      <c r="J256" s="51" t="s">
        <v>27</v>
      </c>
      <c r="K256" s="51">
        <v>915.97</v>
      </c>
    </row>
    <row r="257" spans="3:11" s="43" customFormat="1" x14ac:dyDescent="0.25">
      <c r="C257" s="65">
        <v>128</v>
      </c>
      <c r="D257" s="51" t="s">
        <v>12</v>
      </c>
      <c r="E257" s="31" t="s">
        <v>10</v>
      </c>
      <c r="F257" s="50" t="s">
        <v>537</v>
      </c>
      <c r="G257" s="51" t="s">
        <v>26</v>
      </c>
      <c r="H257" s="31" t="s">
        <v>22</v>
      </c>
      <c r="I257" s="7" t="s">
        <v>53</v>
      </c>
      <c r="J257" s="51" t="s">
        <v>65</v>
      </c>
      <c r="K257" s="51">
        <v>113.57</v>
      </c>
    </row>
    <row r="258" spans="3:11" s="43" customFormat="1" x14ac:dyDescent="0.25">
      <c r="C258" s="65">
        <v>129</v>
      </c>
      <c r="D258" s="51" t="s">
        <v>12</v>
      </c>
      <c r="E258" s="31" t="s">
        <v>10</v>
      </c>
      <c r="F258" s="50" t="s">
        <v>538</v>
      </c>
      <c r="G258" s="51" t="s">
        <v>9</v>
      </c>
      <c r="H258" s="31" t="s">
        <v>22</v>
      </c>
      <c r="I258" s="7" t="s">
        <v>53</v>
      </c>
      <c r="J258" s="51" t="s">
        <v>404</v>
      </c>
      <c r="K258" s="51">
        <v>172</v>
      </c>
    </row>
    <row r="259" spans="3:11" s="43" customFormat="1" x14ac:dyDescent="0.25">
      <c r="C259" s="65">
        <v>130</v>
      </c>
      <c r="D259" s="51" t="s">
        <v>12</v>
      </c>
      <c r="E259" s="31" t="s">
        <v>11</v>
      </c>
      <c r="F259" s="50" t="s">
        <v>539</v>
      </c>
      <c r="G259" s="51" t="s">
        <v>9</v>
      </c>
      <c r="H259" s="31" t="s">
        <v>22</v>
      </c>
      <c r="I259" s="7" t="s">
        <v>540</v>
      </c>
      <c r="J259" s="51" t="s">
        <v>358</v>
      </c>
      <c r="K259" s="51">
        <v>526.24</v>
      </c>
    </row>
    <row r="260" spans="3:11" s="43" customFormat="1" x14ac:dyDescent="0.25">
      <c r="C260" s="65">
        <v>131</v>
      </c>
      <c r="D260" s="51" t="s">
        <v>12</v>
      </c>
      <c r="E260" s="31" t="s">
        <v>11</v>
      </c>
      <c r="F260" s="50" t="s">
        <v>542</v>
      </c>
      <c r="G260" s="51" t="s">
        <v>9</v>
      </c>
      <c r="H260" s="31" t="s">
        <v>22</v>
      </c>
      <c r="I260" s="7" t="s">
        <v>543</v>
      </c>
      <c r="J260" s="51" t="s">
        <v>40</v>
      </c>
      <c r="K260" s="51">
        <v>84.03</v>
      </c>
    </row>
    <row r="261" spans="3:11" s="43" customFormat="1" x14ac:dyDescent="0.25">
      <c r="C261" s="65">
        <v>132</v>
      </c>
      <c r="D261" s="51" t="s">
        <v>12</v>
      </c>
      <c r="E261" s="31" t="s">
        <v>11</v>
      </c>
      <c r="F261" s="50" t="s">
        <v>544</v>
      </c>
      <c r="G261" s="51" t="s">
        <v>9</v>
      </c>
      <c r="H261" s="31" t="s">
        <v>22</v>
      </c>
      <c r="I261" s="7" t="s">
        <v>663</v>
      </c>
      <c r="J261" s="51" t="s">
        <v>413</v>
      </c>
      <c r="K261" s="51">
        <v>1989.4</v>
      </c>
    </row>
    <row r="262" spans="3:11" s="43" customFormat="1" x14ac:dyDescent="0.25">
      <c r="C262" s="65">
        <v>133</v>
      </c>
      <c r="D262" s="51" t="s">
        <v>12</v>
      </c>
      <c r="E262" s="31" t="s">
        <v>11</v>
      </c>
      <c r="F262" s="50" t="s">
        <v>545</v>
      </c>
      <c r="G262" s="51" t="s">
        <v>9</v>
      </c>
      <c r="H262" s="31" t="s">
        <v>22</v>
      </c>
      <c r="I262" s="7" t="s">
        <v>546</v>
      </c>
      <c r="J262" s="51" t="s">
        <v>450</v>
      </c>
      <c r="K262" s="51">
        <v>491.48</v>
      </c>
    </row>
    <row r="263" spans="3:11" s="43" customFormat="1" x14ac:dyDescent="0.25">
      <c r="C263" s="65">
        <v>134</v>
      </c>
      <c r="D263" s="51" t="s">
        <v>12</v>
      </c>
      <c r="E263" s="31" t="s">
        <v>11</v>
      </c>
      <c r="F263" s="50" t="s">
        <v>547</v>
      </c>
      <c r="G263" s="51" t="s">
        <v>9</v>
      </c>
      <c r="H263" s="31" t="s">
        <v>22</v>
      </c>
      <c r="I263" s="7" t="s">
        <v>548</v>
      </c>
      <c r="J263" s="51" t="s">
        <v>664</v>
      </c>
      <c r="K263" s="51">
        <v>1650</v>
      </c>
    </row>
    <row r="264" spans="3:11" s="43" customFormat="1" x14ac:dyDescent="0.25">
      <c r="C264" s="65">
        <v>135</v>
      </c>
      <c r="D264" s="51" t="s">
        <v>12</v>
      </c>
      <c r="E264" s="31" t="s">
        <v>11</v>
      </c>
      <c r="F264" s="50" t="s">
        <v>551</v>
      </c>
      <c r="G264" s="51" t="s">
        <v>9</v>
      </c>
      <c r="H264" s="31" t="s">
        <v>22</v>
      </c>
      <c r="I264" s="7" t="s">
        <v>357</v>
      </c>
      <c r="J264" s="51" t="s">
        <v>342</v>
      </c>
      <c r="K264" s="51">
        <v>351.84</v>
      </c>
    </row>
    <row r="265" spans="3:11" s="43" customFormat="1" x14ac:dyDescent="0.25">
      <c r="C265" s="65">
        <v>136</v>
      </c>
      <c r="D265" s="51" t="s">
        <v>12</v>
      </c>
      <c r="E265" s="31" t="s">
        <v>11</v>
      </c>
      <c r="F265" s="50" t="s">
        <v>552</v>
      </c>
      <c r="G265" s="51" t="s">
        <v>9</v>
      </c>
      <c r="H265" s="31" t="s">
        <v>22</v>
      </c>
      <c r="I265" s="7" t="s">
        <v>357</v>
      </c>
      <c r="J265" s="51" t="s">
        <v>366</v>
      </c>
      <c r="K265" s="51">
        <v>285.8</v>
      </c>
    </row>
    <row r="266" spans="3:11" s="43" customFormat="1" x14ac:dyDescent="0.25">
      <c r="C266" s="65">
        <v>137</v>
      </c>
      <c r="D266" s="51" t="s">
        <v>12</v>
      </c>
      <c r="E266" s="31" t="s">
        <v>11</v>
      </c>
      <c r="F266" s="50" t="s">
        <v>553</v>
      </c>
      <c r="G266" s="51" t="s">
        <v>9</v>
      </c>
      <c r="H266" s="31" t="s">
        <v>22</v>
      </c>
      <c r="I266" s="7" t="s">
        <v>357</v>
      </c>
      <c r="J266" s="51" t="s">
        <v>368</v>
      </c>
      <c r="K266" s="51">
        <v>399.2</v>
      </c>
    </row>
    <row r="267" spans="3:11" s="43" customFormat="1" ht="30" x14ac:dyDescent="0.25">
      <c r="C267" s="65">
        <v>138</v>
      </c>
      <c r="D267" s="51" t="s">
        <v>12</v>
      </c>
      <c r="E267" s="31" t="s">
        <v>11</v>
      </c>
      <c r="F267" s="50" t="s">
        <v>554</v>
      </c>
      <c r="G267" s="51" t="s">
        <v>9</v>
      </c>
      <c r="H267" s="31" t="s">
        <v>22</v>
      </c>
      <c r="I267" s="7" t="s">
        <v>87</v>
      </c>
      <c r="J267" s="51" t="s">
        <v>36</v>
      </c>
      <c r="K267" s="51">
        <v>1690.97</v>
      </c>
    </row>
    <row r="268" spans="3:11" s="43" customFormat="1" ht="30" x14ac:dyDescent="0.25">
      <c r="C268" s="65">
        <v>139</v>
      </c>
      <c r="D268" s="51" t="s">
        <v>12</v>
      </c>
      <c r="E268" s="31" t="s">
        <v>11</v>
      </c>
      <c r="F268" s="50" t="s">
        <v>555</v>
      </c>
      <c r="G268" s="51" t="s">
        <v>9</v>
      </c>
      <c r="H268" s="31" t="s">
        <v>22</v>
      </c>
      <c r="I268" s="7" t="s">
        <v>87</v>
      </c>
      <c r="J268" s="51" t="s">
        <v>30</v>
      </c>
      <c r="K268" s="51">
        <v>42</v>
      </c>
    </row>
    <row r="269" spans="3:11" s="43" customFormat="1" x14ac:dyDescent="0.25">
      <c r="C269" s="65">
        <v>140</v>
      </c>
      <c r="D269" s="51" t="s">
        <v>12</v>
      </c>
      <c r="E269" s="31" t="s">
        <v>11</v>
      </c>
      <c r="F269" s="50" t="s">
        <v>558</v>
      </c>
      <c r="G269" s="51" t="s">
        <v>9</v>
      </c>
      <c r="H269" s="31" t="s">
        <v>22</v>
      </c>
      <c r="I269" s="7" t="s">
        <v>357</v>
      </c>
      <c r="J269" s="51" t="s">
        <v>342</v>
      </c>
      <c r="K269" s="51">
        <v>243.6</v>
      </c>
    </row>
    <row r="270" spans="3:11" s="43" customFormat="1" x14ac:dyDescent="0.25">
      <c r="C270" s="65">
        <v>141</v>
      </c>
      <c r="D270" s="51" t="s">
        <v>12</v>
      </c>
      <c r="E270" s="31" t="s">
        <v>11</v>
      </c>
      <c r="F270" s="50" t="s">
        <v>563</v>
      </c>
      <c r="G270" s="51" t="s">
        <v>9</v>
      </c>
      <c r="H270" s="31" t="s">
        <v>22</v>
      </c>
      <c r="I270" s="7" t="s">
        <v>667</v>
      </c>
      <c r="J270" s="51" t="s">
        <v>52</v>
      </c>
      <c r="K270" s="51">
        <v>1310.4000000000001</v>
      </c>
    </row>
    <row r="271" spans="3:11" s="43" customFormat="1" x14ac:dyDescent="0.25">
      <c r="C271" s="65">
        <v>142</v>
      </c>
      <c r="D271" s="51" t="s">
        <v>12</v>
      </c>
      <c r="E271" s="31" t="s">
        <v>11</v>
      </c>
      <c r="F271" s="50" t="s">
        <v>565</v>
      </c>
      <c r="G271" s="51" t="s">
        <v>9</v>
      </c>
      <c r="H271" s="31" t="s">
        <v>22</v>
      </c>
      <c r="I271" s="7" t="s">
        <v>680</v>
      </c>
      <c r="J271" s="51" t="s">
        <v>37</v>
      </c>
      <c r="K271" s="51">
        <v>331.2</v>
      </c>
    </row>
    <row r="272" spans="3:11" s="43" customFormat="1" x14ac:dyDescent="0.25">
      <c r="C272" s="65">
        <v>143</v>
      </c>
      <c r="D272" s="51" t="s">
        <v>12</v>
      </c>
      <c r="E272" s="31" t="s">
        <v>11</v>
      </c>
      <c r="F272" s="50" t="s">
        <v>566</v>
      </c>
      <c r="G272" s="51" t="s">
        <v>9</v>
      </c>
      <c r="H272" s="31" t="s">
        <v>22</v>
      </c>
      <c r="I272" s="7" t="s">
        <v>668</v>
      </c>
      <c r="J272" s="51" t="s">
        <v>36</v>
      </c>
      <c r="K272" s="51">
        <v>128.37</v>
      </c>
    </row>
    <row r="273" spans="3:11" s="43" customFormat="1" x14ac:dyDescent="0.25">
      <c r="C273" s="65">
        <v>144</v>
      </c>
      <c r="D273" s="51" t="s">
        <v>12</v>
      </c>
      <c r="E273" s="31" t="s">
        <v>11</v>
      </c>
      <c r="F273" s="50" t="s">
        <v>567</v>
      </c>
      <c r="G273" s="51" t="s">
        <v>9</v>
      </c>
      <c r="H273" s="31" t="s">
        <v>22</v>
      </c>
      <c r="I273" s="7" t="s">
        <v>564</v>
      </c>
      <c r="J273" s="51" t="s">
        <v>413</v>
      </c>
      <c r="K273" s="51">
        <v>457.7</v>
      </c>
    </row>
    <row r="274" spans="3:11" s="43" customFormat="1" x14ac:dyDescent="0.25">
      <c r="C274" s="65">
        <v>145</v>
      </c>
      <c r="D274" s="51" t="s">
        <v>12</v>
      </c>
      <c r="E274" s="31" t="s">
        <v>11</v>
      </c>
      <c r="F274" s="50" t="s">
        <v>568</v>
      </c>
      <c r="G274" s="51" t="s">
        <v>9</v>
      </c>
      <c r="H274" s="31" t="s">
        <v>22</v>
      </c>
      <c r="I274" s="7" t="s">
        <v>669</v>
      </c>
      <c r="J274" s="51" t="s">
        <v>336</v>
      </c>
      <c r="K274" s="51">
        <v>851.52</v>
      </c>
    </row>
    <row r="275" spans="3:11" s="43" customFormat="1" x14ac:dyDescent="0.25">
      <c r="C275" s="65">
        <v>146</v>
      </c>
      <c r="D275" s="51" t="s">
        <v>12</v>
      </c>
      <c r="E275" s="31" t="s">
        <v>11</v>
      </c>
      <c r="F275" s="50" t="s">
        <v>569</v>
      </c>
      <c r="G275" s="51" t="s">
        <v>9</v>
      </c>
      <c r="H275" s="31" t="s">
        <v>22</v>
      </c>
      <c r="I275" s="7" t="s">
        <v>670</v>
      </c>
      <c r="J275" s="51" t="s">
        <v>570</v>
      </c>
      <c r="K275" s="51">
        <v>1195</v>
      </c>
    </row>
    <row r="276" spans="3:11" s="43" customFormat="1" x14ac:dyDescent="0.25">
      <c r="C276" s="65">
        <v>147</v>
      </c>
      <c r="D276" s="51" t="s">
        <v>12</v>
      </c>
      <c r="E276" s="31" t="s">
        <v>11</v>
      </c>
      <c r="F276" s="50" t="s">
        <v>571</v>
      </c>
      <c r="G276" s="51" t="s">
        <v>9</v>
      </c>
      <c r="H276" s="31" t="s">
        <v>22</v>
      </c>
      <c r="I276" s="7" t="s">
        <v>564</v>
      </c>
      <c r="J276" s="51" t="s">
        <v>94</v>
      </c>
      <c r="K276" s="51">
        <v>1364.77</v>
      </c>
    </row>
    <row r="277" spans="3:11" s="43" customFormat="1" x14ac:dyDescent="0.25">
      <c r="C277" s="65">
        <v>148</v>
      </c>
      <c r="D277" s="51" t="s">
        <v>12</v>
      </c>
      <c r="E277" s="31" t="s">
        <v>11</v>
      </c>
      <c r="F277" s="50" t="s">
        <v>573</v>
      </c>
      <c r="G277" s="51" t="s">
        <v>9</v>
      </c>
      <c r="H277" s="31" t="s">
        <v>22</v>
      </c>
      <c r="I277" s="7" t="s">
        <v>341</v>
      </c>
      <c r="J277" s="51" t="s">
        <v>495</v>
      </c>
      <c r="K277" s="51">
        <v>287.27999999999997</v>
      </c>
    </row>
    <row r="278" spans="3:11" s="43" customFormat="1" x14ac:dyDescent="0.25">
      <c r="C278" s="65">
        <v>149</v>
      </c>
      <c r="D278" s="51" t="s">
        <v>12</v>
      </c>
      <c r="E278" s="31" t="s">
        <v>11</v>
      </c>
      <c r="F278" s="50" t="s">
        <v>574</v>
      </c>
      <c r="G278" s="51" t="s">
        <v>9</v>
      </c>
      <c r="H278" s="31" t="s">
        <v>22</v>
      </c>
      <c r="I278" s="7" t="s">
        <v>444</v>
      </c>
      <c r="J278" s="51" t="s">
        <v>484</v>
      </c>
      <c r="K278" s="51">
        <v>525</v>
      </c>
    </row>
    <row r="279" spans="3:11" s="43" customFormat="1" x14ac:dyDescent="0.25">
      <c r="C279" s="65">
        <v>150</v>
      </c>
      <c r="D279" s="51" t="s">
        <v>12</v>
      </c>
      <c r="E279" s="31" t="s">
        <v>11</v>
      </c>
      <c r="F279" s="50" t="s">
        <v>575</v>
      </c>
      <c r="G279" s="51" t="s">
        <v>9</v>
      </c>
      <c r="H279" s="31" t="s">
        <v>22</v>
      </c>
      <c r="I279" s="7" t="s">
        <v>247</v>
      </c>
      <c r="J279" s="51" t="s">
        <v>576</v>
      </c>
      <c r="K279" s="51">
        <v>1380</v>
      </c>
    </row>
    <row r="280" spans="3:11" s="43" customFormat="1" x14ac:dyDescent="0.25">
      <c r="C280" s="65">
        <v>151</v>
      </c>
      <c r="D280" s="51" t="s">
        <v>12</v>
      </c>
      <c r="E280" s="31" t="s">
        <v>11</v>
      </c>
      <c r="F280" s="50" t="s">
        <v>577</v>
      </c>
      <c r="G280" s="51" t="s">
        <v>9</v>
      </c>
      <c r="H280" s="31" t="s">
        <v>22</v>
      </c>
      <c r="I280" s="7" t="s">
        <v>113</v>
      </c>
      <c r="J280" s="51" t="s">
        <v>578</v>
      </c>
      <c r="K280" s="51">
        <v>160</v>
      </c>
    </row>
    <row r="281" spans="3:11" s="43" customFormat="1" x14ac:dyDescent="0.25">
      <c r="C281" s="65">
        <v>152</v>
      </c>
      <c r="D281" s="51" t="s">
        <v>12</v>
      </c>
      <c r="E281" s="31" t="s">
        <v>11</v>
      </c>
      <c r="F281" s="50" t="s">
        <v>579</v>
      </c>
      <c r="G281" s="51" t="s">
        <v>9</v>
      </c>
      <c r="H281" s="31" t="s">
        <v>22</v>
      </c>
      <c r="I281" s="7" t="s">
        <v>580</v>
      </c>
      <c r="J281" s="51" t="s">
        <v>581</v>
      </c>
      <c r="K281" s="51">
        <v>544</v>
      </c>
    </row>
    <row r="282" spans="3:11" s="43" customFormat="1" x14ac:dyDescent="0.25">
      <c r="C282" s="65">
        <v>153</v>
      </c>
      <c r="D282" s="51" t="s">
        <v>12</v>
      </c>
      <c r="E282" s="31" t="s">
        <v>11</v>
      </c>
      <c r="F282" s="50" t="s">
        <v>582</v>
      </c>
      <c r="G282" s="51" t="s">
        <v>9</v>
      </c>
      <c r="H282" s="31" t="s">
        <v>22</v>
      </c>
      <c r="I282" s="7" t="s">
        <v>247</v>
      </c>
      <c r="J282" s="51" t="s">
        <v>576</v>
      </c>
      <c r="K282" s="51">
        <v>2932.5</v>
      </c>
    </row>
    <row r="283" spans="3:11" s="43" customFormat="1" x14ac:dyDescent="0.25">
      <c r="C283" s="65">
        <v>154</v>
      </c>
      <c r="D283" s="51" t="s">
        <v>12</v>
      </c>
      <c r="E283" s="31" t="s">
        <v>11</v>
      </c>
      <c r="F283" s="50" t="s">
        <v>583</v>
      </c>
      <c r="G283" s="51" t="s">
        <v>9</v>
      </c>
      <c r="H283" s="31" t="s">
        <v>22</v>
      </c>
      <c r="I283" s="7" t="s">
        <v>584</v>
      </c>
      <c r="J283" s="51" t="s">
        <v>229</v>
      </c>
      <c r="K283" s="51">
        <v>43.5</v>
      </c>
    </row>
    <row r="284" spans="3:11" s="43" customFormat="1" x14ac:dyDescent="0.25">
      <c r="C284" s="65">
        <v>155</v>
      </c>
      <c r="D284" s="51" t="s">
        <v>12</v>
      </c>
      <c r="E284" s="31" t="s">
        <v>11</v>
      </c>
      <c r="F284" s="50" t="s">
        <v>585</v>
      </c>
      <c r="G284" s="51" t="s">
        <v>9</v>
      </c>
      <c r="H284" s="31" t="s">
        <v>22</v>
      </c>
      <c r="I284" s="7" t="s">
        <v>586</v>
      </c>
      <c r="J284" s="51" t="s">
        <v>218</v>
      </c>
      <c r="K284" s="51">
        <v>336</v>
      </c>
    </row>
    <row r="285" spans="3:11" s="43" customFormat="1" x14ac:dyDescent="0.25">
      <c r="C285" s="65">
        <v>156</v>
      </c>
      <c r="D285" s="51" t="s">
        <v>12</v>
      </c>
      <c r="E285" s="31" t="s">
        <v>11</v>
      </c>
      <c r="F285" s="50" t="s">
        <v>587</v>
      </c>
      <c r="G285" s="51" t="s">
        <v>9</v>
      </c>
      <c r="H285" s="31" t="s">
        <v>22</v>
      </c>
      <c r="I285" s="7" t="s">
        <v>215</v>
      </c>
      <c r="J285" s="51" t="s">
        <v>94</v>
      </c>
      <c r="K285" s="51">
        <v>147.6</v>
      </c>
    </row>
    <row r="286" spans="3:11" s="43" customFormat="1" x14ac:dyDescent="0.25">
      <c r="C286" s="65">
        <v>157</v>
      </c>
      <c r="D286" s="51" t="s">
        <v>12</v>
      </c>
      <c r="E286" s="31" t="s">
        <v>11</v>
      </c>
      <c r="F286" s="50" t="s">
        <v>590</v>
      </c>
      <c r="G286" s="51" t="s">
        <v>9</v>
      </c>
      <c r="H286" s="31" t="s">
        <v>22</v>
      </c>
      <c r="I286" s="7" t="s">
        <v>591</v>
      </c>
      <c r="J286" s="51" t="s">
        <v>239</v>
      </c>
      <c r="K286" s="51">
        <v>2458.21</v>
      </c>
    </row>
    <row r="287" spans="3:11" s="43" customFormat="1" x14ac:dyDescent="0.25">
      <c r="C287" s="65">
        <v>158</v>
      </c>
      <c r="D287" s="51" t="s">
        <v>12</v>
      </c>
      <c r="E287" s="31" t="s">
        <v>11</v>
      </c>
      <c r="F287" s="50" t="s">
        <v>593</v>
      </c>
      <c r="G287" s="51" t="s">
        <v>9</v>
      </c>
      <c r="H287" s="31" t="s">
        <v>22</v>
      </c>
      <c r="I287" s="7" t="s">
        <v>591</v>
      </c>
      <c r="J287" s="51" t="s">
        <v>592</v>
      </c>
      <c r="K287" s="51">
        <v>1970.29</v>
      </c>
    </row>
    <row r="288" spans="3:11" s="43" customFormat="1" x14ac:dyDescent="0.25">
      <c r="C288" s="65">
        <v>159</v>
      </c>
      <c r="D288" s="51" t="s">
        <v>12</v>
      </c>
      <c r="E288" s="31" t="s">
        <v>11</v>
      </c>
      <c r="F288" s="50" t="s">
        <v>594</v>
      </c>
      <c r="G288" s="51" t="s">
        <v>9</v>
      </c>
      <c r="H288" s="31" t="s">
        <v>22</v>
      </c>
      <c r="I288" s="7" t="s">
        <v>588</v>
      </c>
      <c r="J288" s="51" t="s">
        <v>589</v>
      </c>
      <c r="K288" s="51">
        <v>1680</v>
      </c>
    </row>
    <row r="289" spans="3:11" s="43" customFormat="1" ht="30" x14ac:dyDescent="0.25">
      <c r="C289" s="65">
        <v>160</v>
      </c>
      <c r="D289" s="51" t="s">
        <v>12</v>
      </c>
      <c r="E289" s="31" t="s">
        <v>11</v>
      </c>
      <c r="F289" s="50" t="s">
        <v>595</v>
      </c>
      <c r="G289" s="51" t="s">
        <v>9</v>
      </c>
      <c r="H289" s="31" t="s">
        <v>22</v>
      </c>
      <c r="I289" s="7" t="s">
        <v>87</v>
      </c>
      <c r="J289" s="51" t="s">
        <v>36</v>
      </c>
      <c r="K289" s="51">
        <v>31.07</v>
      </c>
    </row>
    <row r="290" spans="3:11" s="43" customFormat="1" ht="30" x14ac:dyDescent="0.25">
      <c r="C290" s="65">
        <v>161</v>
      </c>
      <c r="D290" s="51" t="s">
        <v>12</v>
      </c>
      <c r="E290" s="31" t="s">
        <v>11</v>
      </c>
      <c r="F290" s="50" t="s">
        <v>596</v>
      </c>
      <c r="G290" s="51" t="s">
        <v>9</v>
      </c>
      <c r="H290" s="31" t="s">
        <v>22</v>
      </c>
      <c r="I290" s="7" t="s">
        <v>87</v>
      </c>
      <c r="J290" s="51" t="s">
        <v>597</v>
      </c>
      <c r="K290" s="51">
        <v>361.35</v>
      </c>
    </row>
    <row r="291" spans="3:11" s="43" customFormat="1" x14ac:dyDescent="0.25">
      <c r="C291" s="65">
        <v>162</v>
      </c>
      <c r="D291" s="51" t="s">
        <v>12</v>
      </c>
      <c r="E291" s="31" t="s">
        <v>11</v>
      </c>
      <c r="F291" s="50" t="s">
        <v>598</v>
      </c>
      <c r="G291" s="51" t="s">
        <v>9</v>
      </c>
      <c r="H291" s="31" t="s">
        <v>22</v>
      </c>
      <c r="I291" s="7" t="s">
        <v>662</v>
      </c>
      <c r="J291" s="51" t="s">
        <v>36</v>
      </c>
      <c r="K291" s="51">
        <v>294.12</v>
      </c>
    </row>
    <row r="292" spans="3:11" s="43" customFormat="1" x14ac:dyDescent="0.25">
      <c r="C292" s="65">
        <v>163</v>
      </c>
      <c r="D292" s="51" t="s">
        <v>12</v>
      </c>
      <c r="E292" s="31" t="s">
        <v>11</v>
      </c>
      <c r="F292" s="50" t="s">
        <v>599</v>
      </c>
      <c r="G292" s="51" t="s">
        <v>9</v>
      </c>
      <c r="H292" s="31" t="s">
        <v>22</v>
      </c>
      <c r="I292" s="7" t="s">
        <v>661</v>
      </c>
      <c r="J292" s="51" t="s">
        <v>242</v>
      </c>
      <c r="K292" s="51">
        <v>332.03</v>
      </c>
    </row>
    <row r="293" spans="3:11" s="43" customFormat="1" x14ac:dyDescent="0.25">
      <c r="C293" s="65">
        <v>164</v>
      </c>
      <c r="D293" s="51" t="s">
        <v>12</v>
      </c>
      <c r="E293" s="31" t="s">
        <v>11</v>
      </c>
      <c r="F293" s="50" t="s">
        <v>602</v>
      </c>
      <c r="G293" s="51" t="s">
        <v>26</v>
      </c>
      <c r="H293" s="31" t="s">
        <v>22</v>
      </c>
      <c r="I293" s="7" t="s">
        <v>224</v>
      </c>
      <c r="J293" s="51" t="s">
        <v>27</v>
      </c>
      <c r="K293" s="51">
        <v>747.9</v>
      </c>
    </row>
    <row r="294" spans="3:11" s="43" customFormat="1" x14ac:dyDescent="0.25">
      <c r="C294" s="65">
        <v>165</v>
      </c>
      <c r="D294" s="51" t="s">
        <v>12</v>
      </c>
      <c r="E294" s="31" t="s">
        <v>11</v>
      </c>
      <c r="F294" s="50" t="s">
        <v>604</v>
      </c>
      <c r="G294" s="51" t="s">
        <v>9</v>
      </c>
      <c r="H294" s="31" t="s">
        <v>22</v>
      </c>
      <c r="I294" s="7" t="s">
        <v>469</v>
      </c>
      <c r="J294" s="51" t="s">
        <v>605</v>
      </c>
      <c r="K294" s="51">
        <v>1395</v>
      </c>
    </row>
    <row r="295" spans="3:11" s="43" customFormat="1" x14ac:dyDescent="0.25">
      <c r="C295" s="65">
        <v>166</v>
      </c>
      <c r="D295" s="51" t="s">
        <v>12</v>
      </c>
      <c r="E295" s="31" t="s">
        <v>11</v>
      </c>
      <c r="F295" s="50" t="s">
        <v>606</v>
      </c>
      <c r="G295" s="51" t="s">
        <v>9</v>
      </c>
      <c r="H295" s="31" t="s">
        <v>22</v>
      </c>
      <c r="I295" s="7" t="s">
        <v>607</v>
      </c>
      <c r="J295" s="51" t="s">
        <v>608</v>
      </c>
      <c r="K295" s="51">
        <v>79.2</v>
      </c>
    </row>
    <row r="296" spans="3:11" s="43" customFormat="1" x14ac:dyDescent="0.25">
      <c r="C296" s="65">
        <v>167</v>
      </c>
      <c r="D296" s="51" t="s">
        <v>12</v>
      </c>
      <c r="E296" s="31" t="s">
        <v>10</v>
      </c>
      <c r="F296" s="50" t="s">
        <v>610</v>
      </c>
      <c r="G296" s="51" t="s">
        <v>26</v>
      </c>
      <c r="H296" s="31" t="s">
        <v>22</v>
      </c>
      <c r="I296" s="7" t="s">
        <v>403</v>
      </c>
      <c r="J296" s="51" t="s">
        <v>146</v>
      </c>
      <c r="K296" s="51">
        <v>113.57</v>
      </c>
    </row>
    <row r="297" spans="3:11" s="43" customFormat="1" x14ac:dyDescent="0.25">
      <c r="C297" s="65">
        <v>168</v>
      </c>
      <c r="D297" s="51" t="s">
        <v>12</v>
      </c>
      <c r="E297" s="31" t="s">
        <v>10</v>
      </c>
      <c r="F297" s="50" t="s">
        <v>611</v>
      </c>
      <c r="G297" s="51" t="s">
        <v>9</v>
      </c>
      <c r="H297" s="31" t="s">
        <v>22</v>
      </c>
      <c r="I297" s="7" t="s">
        <v>403</v>
      </c>
      <c r="J297" s="51" t="s">
        <v>404</v>
      </c>
      <c r="K297" s="51">
        <v>111</v>
      </c>
    </row>
    <row r="298" spans="3:11" s="43" customFormat="1" x14ac:dyDescent="0.25">
      <c r="C298" s="65">
        <v>169</v>
      </c>
      <c r="D298" s="51" t="s">
        <v>12</v>
      </c>
      <c r="E298" s="31" t="s">
        <v>10</v>
      </c>
      <c r="F298" s="50" t="s">
        <v>671</v>
      </c>
      <c r="G298" s="51" t="s">
        <v>9</v>
      </c>
      <c r="H298" s="31" t="s">
        <v>22</v>
      </c>
      <c r="I298" s="7" t="s">
        <v>144</v>
      </c>
      <c r="J298" s="51" t="s">
        <v>672</v>
      </c>
      <c r="K298" s="51">
        <v>20</v>
      </c>
    </row>
    <row r="299" spans="3:11" s="43" customFormat="1" x14ac:dyDescent="0.25">
      <c r="C299" s="65">
        <v>170</v>
      </c>
      <c r="D299" s="51" t="s">
        <v>12</v>
      </c>
      <c r="E299" s="31" t="s">
        <v>11</v>
      </c>
      <c r="F299" s="50" t="s">
        <v>613</v>
      </c>
      <c r="G299" s="51" t="s">
        <v>9</v>
      </c>
      <c r="H299" s="31" t="s">
        <v>22</v>
      </c>
      <c r="I299" s="7" t="s">
        <v>614</v>
      </c>
      <c r="J299" s="51" t="s">
        <v>197</v>
      </c>
      <c r="K299" s="51">
        <v>278.04000000000002</v>
      </c>
    </row>
    <row r="300" spans="3:11" s="43" customFormat="1" x14ac:dyDescent="0.25">
      <c r="C300" s="65">
        <v>171</v>
      </c>
      <c r="D300" s="51" t="s">
        <v>12</v>
      </c>
      <c r="E300" s="31" t="s">
        <v>11</v>
      </c>
      <c r="F300" s="50" t="s">
        <v>615</v>
      </c>
      <c r="G300" s="51" t="s">
        <v>9</v>
      </c>
      <c r="H300" s="31" t="s">
        <v>22</v>
      </c>
      <c r="I300" s="7" t="s">
        <v>357</v>
      </c>
      <c r="J300" s="51" t="s">
        <v>197</v>
      </c>
      <c r="K300" s="51">
        <v>25.67</v>
      </c>
    </row>
    <row r="301" spans="3:11" s="43" customFormat="1" x14ac:dyDescent="0.25">
      <c r="C301" s="65">
        <v>172</v>
      </c>
      <c r="D301" s="51" t="s">
        <v>12</v>
      </c>
      <c r="E301" s="31" t="s">
        <v>10</v>
      </c>
      <c r="F301" s="50" t="s">
        <v>616</v>
      </c>
      <c r="G301" s="51" t="s">
        <v>26</v>
      </c>
      <c r="H301" s="31" t="s">
        <v>22</v>
      </c>
      <c r="I301" s="7" t="s">
        <v>403</v>
      </c>
      <c r="J301" s="51" t="s">
        <v>146</v>
      </c>
      <c r="K301" s="51">
        <v>113.57</v>
      </c>
    </row>
    <row r="302" spans="3:11" s="43" customFormat="1" ht="30" x14ac:dyDescent="0.25">
      <c r="C302" s="65">
        <v>173</v>
      </c>
      <c r="D302" s="51" t="s">
        <v>12</v>
      </c>
      <c r="E302" s="31" t="s">
        <v>11</v>
      </c>
      <c r="F302" s="50" t="s">
        <v>617</v>
      </c>
      <c r="G302" s="51" t="s">
        <v>9</v>
      </c>
      <c r="H302" s="31" t="s">
        <v>22</v>
      </c>
      <c r="I302" s="7" t="s">
        <v>87</v>
      </c>
      <c r="J302" s="51" t="s">
        <v>597</v>
      </c>
      <c r="K302" s="51">
        <v>10.84</v>
      </c>
    </row>
    <row r="303" spans="3:11" s="43" customFormat="1" ht="30" x14ac:dyDescent="0.25">
      <c r="C303" s="65">
        <v>174</v>
      </c>
      <c r="D303" s="51" t="s">
        <v>12</v>
      </c>
      <c r="E303" s="31" t="s">
        <v>11</v>
      </c>
      <c r="F303" s="50" t="s">
        <v>618</v>
      </c>
      <c r="G303" s="51" t="s">
        <v>9</v>
      </c>
      <c r="H303" s="31" t="s">
        <v>22</v>
      </c>
      <c r="I303" s="7" t="s">
        <v>660</v>
      </c>
      <c r="J303" s="31" t="s">
        <v>659</v>
      </c>
      <c r="K303" s="51">
        <v>252.09</v>
      </c>
    </row>
    <row r="304" spans="3:11" s="43" customFormat="1" x14ac:dyDescent="0.25">
      <c r="C304" s="65">
        <v>175</v>
      </c>
      <c r="D304" s="51" t="s">
        <v>12</v>
      </c>
      <c r="E304" s="31" t="s">
        <v>11</v>
      </c>
      <c r="F304" s="50" t="s">
        <v>619</v>
      </c>
      <c r="G304" s="51" t="s">
        <v>9</v>
      </c>
      <c r="H304" s="31" t="s">
        <v>22</v>
      </c>
      <c r="I304" s="7" t="s">
        <v>620</v>
      </c>
      <c r="J304" s="51" t="s">
        <v>621</v>
      </c>
      <c r="K304" s="51">
        <v>3151.26</v>
      </c>
    </row>
    <row r="305" spans="3:11" s="43" customFormat="1" x14ac:dyDescent="0.25">
      <c r="C305" s="65">
        <v>176</v>
      </c>
      <c r="D305" s="51" t="s">
        <v>12</v>
      </c>
      <c r="E305" s="31" t="s">
        <v>11</v>
      </c>
      <c r="F305" s="50" t="s">
        <v>622</v>
      </c>
      <c r="G305" s="51" t="s">
        <v>9</v>
      </c>
      <c r="H305" s="31" t="s">
        <v>22</v>
      </c>
      <c r="I305" s="7" t="s">
        <v>623</v>
      </c>
      <c r="J305" s="51" t="s">
        <v>94</v>
      </c>
      <c r="K305" s="51">
        <v>1007.56</v>
      </c>
    </row>
    <row r="306" spans="3:11" s="43" customFormat="1" x14ac:dyDescent="0.25">
      <c r="C306" s="65">
        <v>177</v>
      </c>
      <c r="D306" s="51" t="s">
        <v>12</v>
      </c>
      <c r="E306" s="31" t="s">
        <v>11</v>
      </c>
      <c r="F306" s="50" t="s">
        <v>624</v>
      </c>
      <c r="G306" s="51" t="s">
        <v>9</v>
      </c>
      <c r="H306" s="31" t="s">
        <v>22</v>
      </c>
      <c r="I306" s="7" t="s">
        <v>658</v>
      </c>
      <c r="J306" s="51" t="s">
        <v>360</v>
      </c>
      <c r="K306" s="51">
        <v>1944</v>
      </c>
    </row>
    <row r="307" spans="3:11" s="43" customFormat="1" x14ac:dyDescent="0.25">
      <c r="C307" s="65">
        <v>178</v>
      </c>
      <c r="D307" s="51" t="s">
        <v>12</v>
      </c>
      <c r="E307" s="31" t="s">
        <v>11</v>
      </c>
      <c r="F307" s="50" t="s">
        <v>625</v>
      </c>
      <c r="G307" s="51" t="s">
        <v>9</v>
      </c>
      <c r="H307" s="31" t="s">
        <v>22</v>
      </c>
      <c r="I307" s="7" t="s">
        <v>93</v>
      </c>
      <c r="J307" s="51" t="s">
        <v>105</v>
      </c>
      <c r="K307" s="51">
        <v>210</v>
      </c>
    </row>
    <row r="308" spans="3:11" s="43" customFormat="1" x14ac:dyDescent="0.25">
      <c r="C308" s="65">
        <v>179</v>
      </c>
      <c r="D308" s="51" t="s">
        <v>12</v>
      </c>
      <c r="E308" s="31" t="s">
        <v>11</v>
      </c>
      <c r="F308" s="50" t="s">
        <v>626</v>
      </c>
      <c r="G308" s="51" t="s">
        <v>26</v>
      </c>
      <c r="H308" s="31" t="s">
        <v>22</v>
      </c>
      <c r="I308" s="7" t="s">
        <v>627</v>
      </c>
      <c r="J308" s="51" t="s">
        <v>654</v>
      </c>
      <c r="K308" s="51">
        <v>554.70000000000005</v>
      </c>
    </row>
    <row r="309" spans="3:11" s="43" customFormat="1" x14ac:dyDescent="0.25">
      <c r="C309" s="65">
        <v>180</v>
      </c>
      <c r="D309" s="51" t="s">
        <v>12</v>
      </c>
      <c r="E309" s="31" t="s">
        <v>11</v>
      </c>
      <c r="F309" s="50" t="s">
        <v>628</v>
      </c>
      <c r="G309" s="51" t="s">
        <v>26</v>
      </c>
      <c r="H309" s="31" t="s">
        <v>22</v>
      </c>
      <c r="I309" s="7" t="s">
        <v>93</v>
      </c>
      <c r="J309" s="51" t="s">
        <v>655</v>
      </c>
      <c r="K309" s="51" t="s">
        <v>656</v>
      </c>
    </row>
    <row r="310" spans="3:11" s="43" customFormat="1" ht="14.25" customHeight="1" x14ac:dyDescent="0.25">
      <c r="C310" s="65">
        <v>181</v>
      </c>
      <c r="D310" s="51" t="s">
        <v>12</v>
      </c>
      <c r="E310" s="31" t="s">
        <v>10</v>
      </c>
      <c r="F310" s="50" t="s">
        <v>629</v>
      </c>
      <c r="G310" s="51" t="s">
        <v>9</v>
      </c>
      <c r="H310" s="31" t="s">
        <v>22</v>
      </c>
      <c r="I310" s="7" t="s">
        <v>403</v>
      </c>
      <c r="J310" s="51" t="s">
        <v>404</v>
      </c>
      <c r="K310" s="51">
        <v>136</v>
      </c>
    </row>
    <row r="311" spans="3:11" s="43" customFormat="1" x14ac:dyDescent="0.25">
      <c r="C311" s="65">
        <v>182</v>
      </c>
      <c r="D311" s="51" t="s">
        <v>12</v>
      </c>
      <c r="E311" s="31" t="s">
        <v>11</v>
      </c>
      <c r="F311" s="50" t="s">
        <v>630</v>
      </c>
      <c r="G311" s="51" t="s">
        <v>9</v>
      </c>
      <c r="H311" s="31" t="s">
        <v>22</v>
      </c>
      <c r="I311" s="7" t="s">
        <v>93</v>
      </c>
      <c r="J311" s="51" t="s">
        <v>94</v>
      </c>
      <c r="K311" s="51">
        <v>2895.53</v>
      </c>
    </row>
    <row r="312" spans="3:11" s="43" customFormat="1" x14ac:dyDescent="0.25">
      <c r="C312" s="65">
        <v>183</v>
      </c>
      <c r="D312" s="51" t="s">
        <v>12</v>
      </c>
      <c r="E312" s="31" t="s">
        <v>11</v>
      </c>
      <c r="F312" s="50" t="s">
        <v>632</v>
      </c>
      <c r="G312" s="51" t="s">
        <v>9</v>
      </c>
      <c r="H312" s="31" t="s">
        <v>22</v>
      </c>
      <c r="I312" s="7" t="s">
        <v>631</v>
      </c>
      <c r="J312" s="51" t="s">
        <v>459</v>
      </c>
      <c r="K312" s="51">
        <v>4201.6000000000004</v>
      </c>
    </row>
    <row r="313" spans="3:11" s="43" customFormat="1" x14ac:dyDescent="0.25">
      <c r="C313" s="65">
        <v>184</v>
      </c>
      <c r="D313" s="51" t="s">
        <v>12</v>
      </c>
      <c r="E313" s="31" t="s">
        <v>11</v>
      </c>
      <c r="F313" s="50" t="s">
        <v>633</v>
      </c>
      <c r="G313" s="51" t="s">
        <v>26</v>
      </c>
      <c r="H313" s="31" t="s">
        <v>22</v>
      </c>
      <c r="I313" s="7" t="s">
        <v>224</v>
      </c>
      <c r="J313" s="51" t="s">
        <v>27</v>
      </c>
      <c r="K313" s="51">
        <v>1071.43</v>
      </c>
    </row>
    <row r="314" spans="3:11" s="43" customFormat="1" x14ac:dyDescent="0.25">
      <c r="C314" s="65">
        <v>185</v>
      </c>
      <c r="D314" s="51" t="s">
        <v>12</v>
      </c>
      <c r="E314" s="31" t="s">
        <v>11</v>
      </c>
      <c r="F314" s="50" t="s">
        <v>634</v>
      </c>
      <c r="G314" s="51" t="s">
        <v>9</v>
      </c>
      <c r="H314" s="31" t="s">
        <v>22</v>
      </c>
      <c r="I314" s="7" t="s">
        <v>546</v>
      </c>
      <c r="J314" s="51" t="s">
        <v>450</v>
      </c>
      <c r="K314" s="51">
        <v>1876.56</v>
      </c>
    </row>
    <row r="315" spans="3:11" s="43" customFormat="1" x14ac:dyDescent="0.25">
      <c r="C315" s="65">
        <v>186</v>
      </c>
      <c r="D315" s="51" t="s">
        <v>12</v>
      </c>
      <c r="E315" s="31" t="s">
        <v>11</v>
      </c>
      <c r="F315" s="50" t="s">
        <v>635</v>
      </c>
      <c r="G315" s="51" t="s">
        <v>9</v>
      </c>
      <c r="H315" s="31" t="s">
        <v>22</v>
      </c>
      <c r="I315" s="7" t="s">
        <v>636</v>
      </c>
      <c r="J315" s="51" t="s">
        <v>94</v>
      </c>
      <c r="K315" s="51">
        <v>3118.4</v>
      </c>
    </row>
    <row r="316" spans="3:11" s="43" customFormat="1" x14ac:dyDescent="0.25">
      <c r="C316" s="65">
        <v>187</v>
      </c>
      <c r="D316" s="51" t="s">
        <v>12</v>
      </c>
      <c r="E316" s="31" t="s">
        <v>10</v>
      </c>
      <c r="F316" s="50" t="s">
        <v>637</v>
      </c>
      <c r="G316" s="51" t="s">
        <v>9</v>
      </c>
      <c r="H316" s="31" t="s">
        <v>22</v>
      </c>
      <c r="I316" s="7" t="s">
        <v>638</v>
      </c>
      <c r="J316" s="51" t="s">
        <v>28</v>
      </c>
      <c r="K316" s="51">
        <v>61.02</v>
      </c>
    </row>
    <row r="317" spans="3:11" s="43" customFormat="1" x14ac:dyDescent="0.25">
      <c r="C317" s="65">
        <v>188</v>
      </c>
      <c r="D317" s="51" t="s">
        <v>12</v>
      </c>
      <c r="E317" s="31" t="s">
        <v>11</v>
      </c>
      <c r="F317" s="50" t="s">
        <v>639</v>
      </c>
      <c r="G317" s="51" t="s">
        <v>9</v>
      </c>
      <c r="H317" s="31" t="s">
        <v>22</v>
      </c>
      <c r="I317" s="7" t="s">
        <v>641</v>
      </c>
      <c r="J317" s="51" t="s">
        <v>657</v>
      </c>
      <c r="K317" s="51">
        <v>605</v>
      </c>
    </row>
    <row r="318" spans="3:11" s="43" customFormat="1" x14ac:dyDescent="0.25">
      <c r="C318" s="65">
        <v>189</v>
      </c>
      <c r="D318" s="51" t="s">
        <v>12</v>
      </c>
      <c r="E318" s="31" t="s">
        <v>11</v>
      </c>
      <c r="F318" s="50" t="s">
        <v>640</v>
      </c>
      <c r="G318" s="51" t="s">
        <v>9</v>
      </c>
      <c r="H318" s="31" t="s">
        <v>22</v>
      </c>
      <c r="I318" s="7" t="s">
        <v>117</v>
      </c>
      <c r="J318" s="51" t="s">
        <v>642</v>
      </c>
      <c r="K318" s="51">
        <v>85</v>
      </c>
    </row>
    <row r="319" spans="3:11" s="43" customFormat="1" x14ac:dyDescent="0.25">
      <c r="C319" s="65">
        <v>190</v>
      </c>
      <c r="D319" s="51" t="s">
        <v>12</v>
      </c>
      <c r="E319" s="31" t="s">
        <v>11</v>
      </c>
      <c r="F319" s="50" t="s">
        <v>643</v>
      </c>
      <c r="G319" s="51" t="s">
        <v>9</v>
      </c>
      <c r="H319" s="31" t="s">
        <v>22</v>
      </c>
      <c r="I319" s="7" t="s">
        <v>644</v>
      </c>
      <c r="J319" s="51" t="s">
        <v>648</v>
      </c>
      <c r="K319" s="51">
        <v>336</v>
      </c>
    </row>
    <row r="320" spans="3:11" s="43" customFormat="1" x14ac:dyDescent="0.25">
      <c r="C320" s="65">
        <v>191</v>
      </c>
      <c r="D320" s="51" t="s">
        <v>12</v>
      </c>
      <c r="E320" s="31" t="s">
        <v>11</v>
      </c>
      <c r="F320" s="50" t="s">
        <v>645</v>
      </c>
      <c r="G320" s="51" t="s">
        <v>9</v>
      </c>
      <c r="H320" s="31" t="s">
        <v>22</v>
      </c>
      <c r="I320" s="7" t="s">
        <v>247</v>
      </c>
      <c r="J320" s="51" t="s">
        <v>576</v>
      </c>
      <c r="K320" s="51">
        <v>1288</v>
      </c>
    </row>
    <row r="321" spans="3:11" s="43" customFormat="1" x14ac:dyDescent="0.25">
      <c r="C321" s="65">
        <v>192</v>
      </c>
      <c r="D321" s="51" t="s">
        <v>12</v>
      </c>
      <c r="E321" s="31" t="s">
        <v>11</v>
      </c>
      <c r="F321" s="50" t="s">
        <v>646</v>
      </c>
      <c r="G321" s="51" t="s">
        <v>26</v>
      </c>
      <c r="H321" s="31" t="s">
        <v>22</v>
      </c>
      <c r="I321" s="7" t="s">
        <v>647</v>
      </c>
      <c r="J321" s="51" t="s">
        <v>666</v>
      </c>
      <c r="K321" s="51">
        <v>294.12</v>
      </c>
    </row>
    <row r="322" spans="3:11" s="43" customFormat="1" x14ac:dyDescent="0.25">
      <c r="C322" s="65">
        <v>193</v>
      </c>
      <c r="D322" s="51" t="s">
        <v>12</v>
      </c>
      <c r="E322" s="31" t="s">
        <v>11</v>
      </c>
      <c r="F322" s="50" t="s">
        <v>649</v>
      </c>
      <c r="G322" s="51" t="s">
        <v>9</v>
      </c>
      <c r="H322" s="31" t="s">
        <v>22</v>
      </c>
      <c r="I322" s="7" t="s">
        <v>650</v>
      </c>
      <c r="J322" s="51" t="s">
        <v>181</v>
      </c>
      <c r="K322" s="51">
        <v>84.02</v>
      </c>
    </row>
    <row r="323" spans="3:11" s="9" customFormat="1" x14ac:dyDescent="0.25">
      <c r="C323" s="68" t="s">
        <v>21</v>
      </c>
      <c r="D323" s="68"/>
      <c r="E323" s="68"/>
      <c r="F323" s="68"/>
      <c r="G323" s="68"/>
      <c r="H323" s="68"/>
      <c r="I323" s="68"/>
      <c r="J323" s="68"/>
      <c r="K323" s="32">
        <f>SUM(K130:K322)</f>
        <v>158187.96999999997</v>
      </c>
    </row>
    <row r="324" spans="3:11" s="28" customFormat="1" x14ac:dyDescent="0.25">
      <c r="D324" s="33"/>
      <c r="E324" s="35"/>
      <c r="F324" s="33"/>
      <c r="H324" s="30"/>
      <c r="I324" s="30"/>
    </row>
    <row r="325" spans="3:11" s="28" customFormat="1" x14ac:dyDescent="0.25">
      <c r="C325" s="55"/>
      <c r="D325" s="54"/>
      <c r="E325" s="53"/>
      <c r="F325" s="54"/>
      <c r="H325" s="30"/>
      <c r="I325" s="30"/>
    </row>
    <row r="326" spans="3:11" s="38" customFormat="1" hidden="1" x14ac:dyDescent="0.25">
      <c r="C326" s="55"/>
      <c r="D326" s="53"/>
      <c r="E326" s="53"/>
      <c r="F326" s="54"/>
      <c r="H326" s="30"/>
      <c r="I326" s="30"/>
    </row>
    <row r="327" spans="3:11" s="38" customFormat="1" hidden="1" x14ac:dyDescent="0.25">
      <c r="C327" s="55"/>
      <c r="D327" s="54"/>
      <c r="E327" s="53"/>
      <c r="F327" s="54"/>
      <c r="H327" s="30"/>
      <c r="I327" s="30"/>
    </row>
    <row r="328" spans="3:11" s="38" customFormat="1" hidden="1" x14ac:dyDescent="0.25">
      <c r="C328" s="55"/>
      <c r="D328" s="53"/>
      <c r="E328" s="53"/>
      <c r="F328" s="54"/>
      <c r="H328" s="30"/>
      <c r="I328" s="30"/>
    </row>
    <row r="329" spans="3:11" s="39" customFormat="1" hidden="1" x14ac:dyDescent="0.25">
      <c r="C329" s="55"/>
      <c r="D329" s="53"/>
      <c r="E329" s="53"/>
      <c r="F329" s="54"/>
      <c r="H329" s="30"/>
      <c r="I329" s="30"/>
    </row>
    <row r="330" spans="3:11" s="39" customFormat="1" hidden="1" x14ac:dyDescent="0.25">
      <c r="C330" s="55"/>
      <c r="D330" s="53"/>
      <c r="E330" s="53"/>
      <c r="F330" s="54"/>
      <c r="H330" s="30"/>
      <c r="I330" s="30"/>
    </row>
    <row r="331" spans="3:11" s="38" customFormat="1" hidden="1" x14ac:dyDescent="0.25">
      <c r="C331" s="55"/>
      <c r="D331" s="53"/>
      <c r="E331" s="53"/>
      <c r="F331" s="54"/>
      <c r="H331" s="30"/>
      <c r="I331" s="30"/>
    </row>
    <row r="332" spans="3:11" hidden="1" x14ac:dyDescent="0.25">
      <c r="C332" s="55"/>
      <c r="D332" s="53"/>
      <c r="E332" s="53"/>
      <c r="F332" s="55"/>
    </row>
    <row r="333" spans="3:11" hidden="1" x14ac:dyDescent="0.25">
      <c r="C333" s="55"/>
      <c r="D333" s="54"/>
      <c r="E333" s="53"/>
      <c r="F333" s="55"/>
    </row>
    <row r="334" spans="3:11" s="39" customFormat="1" hidden="1" x14ac:dyDescent="0.25">
      <c r="C334" s="55"/>
      <c r="D334" s="53"/>
      <c r="E334" s="53"/>
      <c r="F334" s="55"/>
      <c r="H334" s="30"/>
      <c r="I334" s="30"/>
    </row>
    <row r="335" spans="3:11" s="39" customFormat="1" hidden="1" x14ac:dyDescent="0.25">
      <c r="C335" s="55"/>
      <c r="D335" s="53"/>
      <c r="E335" s="54"/>
      <c r="F335" s="55"/>
      <c r="H335" s="30"/>
      <c r="I335" s="30"/>
    </row>
    <row r="336" spans="3:11" s="39" customFormat="1" hidden="1" x14ac:dyDescent="0.25">
      <c r="C336" s="55"/>
      <c r="D336" s="54"/>
      <c r="E336" s="53"/>
      <c r="F336" s="55"/>
      <c r="H336" s="30"/>
      <c r="I336" s="30"/>
    </row>
    <row r="337" spans="3:9" hidden="1" x14ac:dyDescent="0.25">
      <c r="C337" s="55"/>
      <c r="D337" s="55"/>
      <c r="E337" s="54"/>
      <c r="F337" s="55"/>
    </row>
    <row r="338" spans="3:9" hidden="1" x14ac:dyDescent="0.25">
      <c r="C338" s="55"/>
      <c r="D338" s="55"/>
      <c r="E338" s="55"/>
      <c r="F338" s="55"/>
    </row>
    <row r="339" spans="3:9" hidden="1" x14ac:dyDescent="0.25">
      <c r="C339" s="55"/>
      <c r="D339" s="55"/>
      <c r="E339" s="15"/>
      <c r="F339" s="55"/>
    </row>
    <row r="340" spans="3:9" s="39" customFormat="1" hidden="1" x14ac:dyDescent="0.25">
      <c r="C340" s="55"/>
      <c r="D340" s="15"/>
      <c r="E340" s="15"/>
      <c r="F340" s="55"/>
      <c r="H340" s="30"/>
      <c r="I340" s="30"/>
    </row>
    <row r="341" spans="3:9" hidden="1" x14ac:dyDescent="0.25">
      <c r="C341" s="55"/>
      <c r="D341" s="15"/>
      <c r="E341" s="55"/>
      <c r="F341" s="55"/>
    </row>
    <row r="342" spans="3:9" hidden="1" x14ac:dyDescent="0.25">
      <c r="C342" s="55"/>
      <c r="D342" s="55"/>
      <c r="E342" s="15"/>
      <c r="F342" s="55"/>
    </row>
    <row r="343" spans="3:9" hidden="1" x14ac:dyDescent="0.25">
      <c r="C343" s="55"/>
      <c r="D343" s="55"/>
      <c r="E343" s="15"/>
      <c r="F343" s="55"/>
    </row>
    <row r="344" spans="3:9" s="39" customFormat="1" hidden="1" x14ac:dyDescent="0.25">
      <c r="C344" s="55"/>
      <c r="D344" s="55"/>
      <c r="E344" s="15"/>
      <c r="F344" s="55"/>
      <c r="H344" s="30"/>
      <c r="I344" s="30"/>
    </row>
    <row r="345" spans="3:9" s="39" customFormat="1" hidden="1" x14ac:dyDescent="0.25">
      <c r="C345" s="55"/>
      <c r="D345" s="55"/>
      <c r="E345" s="15"/>
      <c r="F345" s="55"/>
      <c r="H345" s="30"/>
      <c r="I345" s="30"/>
    </row>
    <row r="346" spans="3:9" s="39" customFormat="1" hidden="1" x14ac:dyDescent="0.25">
      <c r="C346" s="55"/>
      <c r="D346" s="15"/>
      <c r="E346" s="15"/>
      <c r="F346" s="55"/>
      <c r="H346" s="30"/>
      <c r="I346" s="30"/>
    </row>
    <row r="347" spans="3:9" hidden="1" x14ac:dyDescent="0.25">
      <c r="C347" s="55"/>
      <c r="D347" s="55"/>
      <c r="E347" s="15"/>
      <c r="F347" s="55"/>
    </row>
    <row r="348" spans="3:9" hidden="1" x14ac:dyDescent="0.25">
      <c r="C348" s="55"/>
      <c r="D348" s="55"/>
      <c r="E348" s="15"/>
      <c r="F348" s="55"/>
    </row>
    <row r="349" spans="3:9" hidden="1" x14ac:dyDescent="0.25">
      <c r="C349" s="55"/>
      <c r="D349" s="55"/>
      <c r="E349" s="15"/>
      <c r="F349" s="55"/>
    </row>
    <row r="350" spans="3:9" hidden="1" x14ac:dyDescent="0.25">
      <c r="C350" s="55"/>
      <c r="D350" s="55"/>
      <c r="E350" s="53"/>
      <c r="F350" s="55"/>
    </row>
    <row r="351" spans="3:9" hidden="1" x14ac:dyDescent="0.25">
      <c r="C351" s="55"/>
      <c r="D351" s="55"/>
      <c r="E351" s="15"/>
      <c r="F351" s="55"/>
    </row>
    <row r="352" spans="3:9" hidden="1" x14ac:dyDescent="0.25">
      <c r="C352" s="55"/>
      <c r="D352" s="53"/>
      <c r="E352" s="15"/>
      <c r="F352" s="55"/>
    </row>
    <row r="353" spans="3:6" hidden="1" x14ac:dyDescent="0.25">
      <c r="C353" s="55"/>
      <c r="D353" s="15"/>
      <c r="E353" s="15"/>
      <c r="F353" s="55"/>
    </row>
    <row r="354" spans="3:6" hidden="1" x14ac:dyDescent="0.25">
      <c r="C354" s="55"/>
      <c r="D354" s="15"/>
      <c r="E354" s="15"/>
      <c r="F354" s="55"/>
    </row>
    <row r="355" spans="3:6" hidden="1" x14ac:dyDescent="0.25">
      <c r="C355" s="55"/>
      <c r="D355" s="15"/>
      <c r="E355" s="15"/>
      <c r="F355" s="55"/>
    </row>
    <row r="356" spans="3:6" hidden="1" x14ac:dyDescent="0.25">
      <c r="C356" s="55"/>
      <c r="D356" s="15"/>
      <c r="E356" s="15"/>
      <c r="F356" s="55"/>
    </row>
    <row r="357" spans="3:6" hidden="1" x14ac:dyDescent="0.25">
      <c r="C357" s="55"/>
      <c r="D357" s="15"/>
      <c r="E357" s="15"/>
      <c r="F357" s="55"/>
    </row>
    <row r="358" spans="3:6" hidden="1" x14ac:dyDescent="0.25">
      <c r="C358" s="55"/>
      <c r="D358" s="15"/>
      <c r="E358" s="15"/>
      <c r="F358" s="55"/>
    </row>
    <row r="359" spans="3:6" hidden="1" x14ac:dyDescent="0.25">
      <c r="C359" s="55"/>
      <c r="D359" s="15"/>
      <c r="E359" s="15"/>
      <c r="F359" s="55"/>
    </row>
    <row r="360" spans="3:6" hidden="1" x14ac:dyDescent="0.25">
      <c r="C360" s="55"/>
      <c r="D360" s="15"/>
      <c r="E360" s="15"/>
      <c r="F360" s="55"/>
    </row>
    <row r="361" spans="3:6" hidden="1" x14ac:dyDescent="0.25">
      <c r="C361" s="55"/>
      <c r="D361" s="15"/>
      <c r="E361" s="15"/>
      <c r="F361" s="55"/>
    </row>
    <row r="362" spans="3:6" hidden="1" x14ac:dyDescent="0.25">
      <c r="C362" s="55"/>
      <c r="D362" s="15"/>
      <c r="E362" s="15"/>
      <c r="F362" s="55"/>
    </row>
    <row r="363" spans="3:6" hidden="1" x14ac:dyDescent="0.25">
      <c r="C363" s="55"/>
      <c r="D363" s="15"/>
      <c r="E363" s="15"/>
      <c r="F363" s="55"/>
    </row>
    <row r="364" spans="3:6" hidden="1" x14ac:dyDescent="0.25">
      <c r="C364" s="55"/>
      <c r="D364" s="15"/>
      <c r="E364" s="15"/>
      <c r="F364" s="55"/>
    </row>
    <row r="365" spans="3:6" x14ac:dyDescent="0.25">
      <c r="C365" s="55"/>
      <c r="D365" s="15"/>
      <c r="E365" s="15"/>
      <c r="F365" s="55"/>
    </row>
    <row r="366" spans="3:6" x14ac:dyDescent="0.25">
      <c r="C366" s="55"/>
      <c r="D366" s="15"/>
      <c r="E366" s="15"/>
      <c r="F366" s="55"/>
    </row>
    <row r="367" spans="3:6" x14ac:dyDescent="0.25">
      <c r="C367" s="55"/>
      <c r="D367" s="15"/>
      <c r="E367" s="15"/>
      <c r="F367" s="55"/>
    </row>
    <row r="368" spans="3:6" x14ac:dyDescent="0.25">
      <c r="C368" s="55"/>
      <c r="D368" s="55"/>
      <c r="E368" s="15"/>
      <c r="F368" s="55"/>
    </row>
    <row r="369" spans="3:9" x14ac:dyDescent="0.25">
      <c r="C369" s="55"/>
      <c r="D369" s="55"/>
      <c r="E369" s="15"/>
      <c r="F369" s="55"/>
    </row>
    <row r="370" spans="3:9" x14ac:dyDescent="0.25">
      <c r="C370" s="55"/>
      <c r="D370" s="55"/>
      <c r="E370" s="15"/>
      <c r="F370" s="55"/>
    </row>
    <row r="371" spans="3:9" x14ac:dyDescent="0.25">
      <c r="C371" s="55"/>
      <c r="D371" s="54"/>
      <c r="E371" s="56"/>
      <c r="F371" s="56"/>
    </row>
    <row r="372" spans="3:9" x14ac:dyDescent="0.25">
      <c r="C372" s="55"/>
      <c r="D372" s="57"/>
      <c r="E372" s="57"/>
      <c r="F372" s="57"/>
    </row>
    <row r="373" spans="3:9" s="43" customFormat="1" x14ac:dyDescent="0.25">
      <c r="C373" s="55"/>
      <c r="D373" s="40"/>
      <c r="E373" s="40"/>
      <c r="F373" s="40"/>
      <c r="H373" s="44"/>
      <c r="I373" s="44"/>
    </row>
    <row r="374" spans="3:9" x14ac:dyDescent="0.25">
      <c r="C374" s="55"/>
      <c r="D374" s="58"/>
      <c r="E374" s="40"/>
      <c r="F374" s="58"/>
    </row>
    <row r="375" spans="3:9" x14ac:dyDescent="0.25">
      <c r="C375" s="55"/>
      <c r="D375" s="40"/>
      <c r="E375" s="40"/>
      <c r="F375" s="58"/>
    </row>
    <row r="376" spans="3:9" x14ac:dyDescent="0.25">
      <c r="C376" s="55"/>
      <c r="D376" s="40"/>
      <c r="E376" s="40"/>
      <c r="F376" s="58"/>
    </row>
    <row r="377" spans="3:9" s="43" customFormat="1" x14ac:dyDescent="0.25">
      <c r="C377" s="55"/>
      <c r="D377" s="40"/>
      <c r="E377" s="40"/>
      <c r="F377" s="58"/>
      <c r="H377" s="44"/>
      <c r="I377" s="44"/>
    </row>
    <row r="378" spans="3:9" x14ac:dyDescent="0.25">
      <c r="C378" s="55"/>
      <c r="D378" s="40"/>
      <c r="E378" s="40"/>
      <c r="F378" s="58"/>
    </row>
    <row r="379" spans="3:9" x14ac:dyDescent="0.25">
      <c r="C379" s="55"/>
      <c r="D379" s="40"/>
      <c r="E379" s="40"/>
      <c r="F379" s="58"/>
    </row>
    <row r="380" spans="3:9" s="43" customFormat="1" x14ac:dyDescent="0.25">
      <c r="C380" s="55"/>
      <c r="D380" s="40"/>
      <c r="E380" s="40"/>
      <c r="F380" s="58"/>
      <c r="H380" s="44"/>
      <c r="I380" s="44"/>
    </row>
    <row r="381" spans="3:9" s="43" customFormat="1" x14ac:dyDescent="0.25">
      <c r="C381" s="55"/>
      <c r="D381" s="40"/>
      <c r="E381" s="40"/>
      <c r="F381" s="58"/>
      <c r="H381" s="44"/>
      <c r="I381" s="44"/>
    </row>
    <row r="382" spans="3:9" s="43" customFormat="1" x14ac:dyDescent="0.25">
      <c r="C382" s="55"/>
      <c r="D382" s="40"/>
      <c r="E382" s="40"/>
      <c r="F382" s="58"/>
      <c r="H382" s="44"/>
      <c r="I382" s="44"/>
    </row>
    <row r="383" spans="3:9" s="43" customFormat="1" x14ac:dyDescent="0.25">
      <c r="C383" s="55"/>
      <c r="D383" s="40"/>
      <c r="E383" s="40"/>
      <c r="F383" s="58"/>
      <c r="H383" s="44"/>
      <c r="I383" s="44"/>
    </row>
    <row r="384" spans="3:9" s="43" customFormat="1" x14ac:dyDescent="0.25">
      <c r="C384" s="55"/>
      <c r="D384" s="40"/>
      <c r="E384" s="40"/>
      <c r="F384" s="58"/>
      <c r="H384" s="44"/>
      <c r="I384" s="44"/>
    </row>
    <row r="385" spans="3:9" s="43" customFormat="1" x14ac:dyDescent="0.25">
      <c r="C385" s="55"/>
      <c r="D385" s="40"/>
      <c r="E385" s="40"/>
      <c r="F385" s="58"/>
      <c r="H385" s="44"/>
      <c r="I385" s="44"/>
    </row>
    <row r="386" spans="3:9" s="43" customFormat="1" x14ac:dyDescent="0.25">
      <c r="C386" s="55"/>
      <c r="D386" s="40"/>
      <c r="E386" s="40"/>
      <c r="F386" s="58"/>
      <c r="H386" s="44"/>
      <c r="I386" s="44"/>
    </row>
    <row r="387" spans="3:9" x14ac:dyDescent="0.25">
      <c r="C387" s="55"/>
      <c r="D387" s="40"/>
      <c r="E387" s="40"/>
      <c r="F387" s="58"/>
    </row>
    <row r="388" spans="3:9" x14ac:dyDescent="0.25">
      <c r="C388" s="55"/>
      <c r="D388" s="58"/>
      <c r="E388" s="40"/>
      <c r="F388" s="58"/>
    </row>
    <row r="389" spans="3:9" x14ac:dyDescent="0.25">
      <c r="C389" s="55"/>
      <c r="D389" s="40"/>
      <c r="E389" s="40"/>
      <c r="F389" s="58"/>
    </row>
    <row r="390" spans="3:9" x14ac:dyDescent="0.25">
      <c r="C390" s="55"/>
      <c r="D390" s="58"/>
      <c r="E390" s="40"/>
      <c r="F390" s="58"/>
    </row>
    <row r="391" spans="3:9" x14ac:dyDescent="0.25">
      <c r="C391" s="55"/>
      <c r="D391" s="55"/>
      <c r="E391" s="15"/>
      <c r="F391" s="55"/>
    </row>
    <row r="392" spans="3:9" x14ac:dyDescent="0.25">
      <c r="C392" s="55"/>
      <c r="D392" s="55"/>
      <c r="E392" s="15"/>
      <c r="F392" s="55"/>
    </row>
    <row r="393" spans="3:9" x14ac:dyDescent="0.25">
      <c r="C393" s="55"/>
      <c r="D393" s="55"/>
    </row>
    <row r="394" spans="3:9" x14ac:dyDescent="0.25">
      <c r="C394" s="55"/>
      <c r="D394" s="55"/>
    </row>
  </sheetData>
  <mergeCells count="5">
    <mergeCell ref="E2:I2"/>
    <mergeCell ref="C323:J323"/>
    <mergeCell ref="C127:J127"/>
    <mergeCell ref="E3:I3"/>
    <mergeCell ref="C95:J95"/>
  </mergeCells>
  <pageMargins left="0.39370078740157483" right="0.39370078740157483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2021-01-07T07:30:54Z</dcterms:modified>
</cp:coreProperties>
</file>