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X:\DAS Brasov 2026\DATE PUBLICATE\08 SAPA\"/>
    </mc:Choice>
  </mc:AlternateContent>
  <xr:revisionPtr revIDLastSave="0" documentId="8_{D9CB2A21-7E58-4672-A7E6-B205D66AE2F8}" xr6:coauthVersionLast="47" xr6:coauthVersionMax="47" xr10:uidLastSave="{00000000-0000-0000-0000-000000000000}"/>
  <bookViews>
    <workbookView xWindow="-120" yWindow="-120" windowWidth="29040" windowHeight="15720" xr2:uid="{00000000-000D-0000-FFFF-FFFF00000000}"/>
  </bookViews>
  <sheets>
    <sheet name="Contracte- Comenz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5" i="1" l="1"/>
  <c r="J286" i="1" l="1"/>
  <c r="J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Ioan Mircea Baciu | Achizitii DASBV</author>
  </authors>
  <commentList>
    <comment ref="K28" authorId="0" shapeId="0" xr:uid="{00000000-0006-0000-0000-000001000000}">
      <text>
        <r>
          <rPr>
            <b/>
            <sz val="9"/>
            <color indexed="81"/>
            <rFont val="Segoe UI"/>
            <family val="2"/>
          </rPr>
          <t>Ioan Mircea Baciu | Achizitii DASBV:</t>
        </r>
        <r>
          <rPr>
            <sz val="9"/>
            <color indexed="81"/>
            <rFont val="Segoe UI"/>
            <family val="2"/>
          </rPr>
          <t xml:space="preserve">
Întocmit Act ad.2 Mereț Nicolae</t>
        </r>
      </text>
    </comment>
    <comment ref="K32" authorId="0" shapeId="0" xr:uid="{00000000-0006-0000-0000-000002000000}">
      <text>
        <r>
          <rPr>
            <b/>
            <sz val="9"/>
            <color indexed="81"/>
            <rFont val="Segoe UI"/>
            <family val="2"/>
          </rPr>
          <t>Ioan Mircea Baciu | Achizitii DASBV:</t>
        </r>
        <r>
          <rPr>
            <sz val="9"/>
            <color indexed="81"/>
            <rFont val="Segoe UI"/>
            <family val="2"/>
          </rPr>
          <t xml:space="preserve">
Act adițional 2 Întocmit Pucheanu Roxana</t>
        </r>
      </text>
    </comment>
    <comment ref="K35" authorId="0" shapeId="0" xr:uid="{00000000-0006-0000-0000-000003000000}">
      <text>
        <r>
          <rPr>
            <b/>
            <sz val="9"/>
            <color indexed="81"/>
            <rFont val="Segoe UI"/>
            <family val="2"/>
          </rPr>
          <t>Ioan Mircea Baciu | Achizitii DASBV:</t>
        </r>
        <r>
          <rPr>
            <sz val="9"/>
            <color indexed="81"/>
            <rFont val="Segoe UI"/>
            <family val="2"/>
          </rPr>
          <t xml:space="preserve">
Act adiționat întocmit Mereț Nicolae</t>
        </r>
      </text>
    </comment>
  </commentList>
</comments>
</file>

<file path=xl/sharedStrings.xml><?xml version="1.0" encoding="utf-8"?>
<sst xmlns="http://schemas.openxmlformats.org/spreadsheetml/2006/main" count="1911" uniqueCount="696">
  <si>
    <t>Nr.crt.</t>
  </si>
  <si>
    <t>Tip document</t>
  </si>
  <si>
    <t>Tip contract - servicii/furnizare/lucrări</t>
  </si>
  <si>
    <t>Tip derulare</t>
  </si>
  <si>
    <t>Procedura sau achiziție directă</t>
  </si>
  <si>
    <t>Obiect</t>
  </si>
  <si>
    <t>furnizare</t>
  </si>
  <si>
    <t>online</t>
  </si>
  <si>
    <t>Contract subsecvent</t>
  </si>
  <si>
    <t>S.C. MATRA SRL</t>
  </si>
  <si>
    <t>SC C&amp;M ARTIC IMPORT - EXPORT SRL</t>
  </si>
  <si>
    <t xml:space="preserve">       Tip comandă -servicii/furnizare</t>
  </si>
  <si>
    <t>Comandă</t>
  </si>
  <si>
    <t>S.C. DEDEMAN S.R.L.</t>
  </si>
  <si>
    <t>S.C. CARTO PLAST S.R.L.</t>
  </si>
  <si>
    <t>Direcția de Asistență Socială Brașov</t>
  </si>
  <si>
    <t>Total</t>
  </si>
  <si>
    <t>Achiziție directă</t>
  </si>
  <si>
    <t>Data</t>
  </si>
  <si>
    <t>Procedură sau achiziție directă</t>
  </si>
  <si>
    <t>Nr. înregistrare</t>
  </si>
  <si>
    <t>Tip acord-cadru/ contract subsecvent - servicii/furnizare/lucrări</t>
  </si>
  <si>
    <t xml:space="preserve">Procedura </t>
  </si>
  <si>
    <t>52/5419/(RI23)159</t>
  </si>
  <si>
    <t>S.C. FINAL MANAGEMENT SOLUTION S.R.L.</t>
  </si>
  <si>
    <t>52/5421/(RI23)161</t>
  </si>
  <si>
    <t>S.C. TESA MED SOLUTIONS S.R.L.</t>
  </si>
  <si>
    <t>52/5420/(RI23)160</t>
  </si>
  <si>
    <t>52/5422/(RI23)162</t>
  </si>
  <si>
    <t>52/7026/(RI23)207</t>
  </si>
  <si>
    <t>52/8744/(RI23)244</t>
  </si>
  <si>
    <t>52/9804/(RI23)280</t>
  </si>
  <si>
    <t>52/10001/(RI23)289</t>
  </si>
  <si>
    <t>52/9082/(RI23)259</t>
  </si>
  <si>
    <t>52/9827/(RI23)282</t>
  </si>
  <si>
    <t>52/9825/(RI23)281</t>
  </si>
  <si>
    <t>52/3795/(RI23)111</t>
  </si>
  <si>
    <t>52/11981/(RI23)369</t>
  </si>
  <si>
    <t>S.C. DEDEMAN S.R.L</t>
  </si>
  <si>
    <t>52/12654/(RI23)394</t>
  </si>
  <si>
    <t>S.C. PROFICOM TEXTIL S.R.L.</t>
  </si>
  <si>
    <t>CASA DE ASIGURĂRI DE SĂNĂTATE BRAȘOV</t>
  </si>
  <si>
    <t>52/15961/(RI23)495</t>
  </si>
  <si>
    <t>C.N. POSTA ROMANA S.A.</t>
  </si>
  <si>
    <t>52/17149/(RI23)526</t>
  </si>
  <si>
    <t>52/18331/(RI23)550</t>
  </si>
  <si>
    <t>S.C. ANGITEX S.R.L.</t>
  </si>
  <si>
    <t>52/19532/(RI23)567</t>
  </si>
  <si>
    <t>52/20761/(RI23)585</t>
  </si>
  <si>
    <t>52/22240/(RI23)652</t>
  </si>
  <si>
    <t>S.C. FARMEC S.A.</t>
  </si>
  <si>
    <t>52/23165/(RI23)704</t>
  </si>
  <si>
    <t xml:space="preserve">S.C. DEDEMAN S.R.L. </t>
  </si>
  <si>
    <t>52/23166/(RI23)705</t>
  </si>
  <si>
    <t>52/24242/(RI23)718</t>
  </si>
  <si>
    <t>52/26919/(RI23)786</t>
  </si>
  <si>
    <t>servicii</t>
  </si>
  <si>
    <t>52/6722/(RI23)194</t>
  </si>
  <si>
    <t>Contract</t>
  </si>
  <si>
    <t>S.C. HARMOPAN S.A.</t>
  </si>
  <si>
    <t>52/28184/(RI23)831</t>
  </si>
  <si>
    <t xml:space="preserve">S.C. CENTURY IMAGE S.R.L. </t>
  </si>
  <si>
    <t>52/35211/(RI23)1126</t>
  </si>
  <si>
    <t>52/37206/(RI23)1209</t>
  </si>
  <si>
    <t>52/37608/(RI23)1229</t>
  </si>
  <si>
    <t>52/37972/(RI23)1256</t>
  </si>
  <si>
    <t>52/38110/(RI23)1258</t>
  </si>
  <si>
    <t>52/38375/(RI23)1266</t>
  </si>
  <si>
    <t>52/38923/(RI23)1277</t>
  </si>
  <si>
    <t>BRAI CATA</t>
  </si>
  <si>
    <t>52/40843/(RI23)1322</t>
  </si>
  <si>
    <t>OMNIASIG VIENNA INSURANCE GROUP S.A</t>
  </si>
  <si>
    <t>52/41342/(RI23)1341</t>
  </si>
  <si>
    <t>52/41611/(RI23)1352</t>
  </si>
  <si>
    <t>lucrări</t>
  </si>
  <si>
    <t>52/42020/(RI23)1360</t>
  </si>
  <si>
    <t>S.C. ROMTELDIL COMPANY S.R.L</t>
  </si>
  <si>
    <t>52/42036/(RI23)1361</t>
  </si>
  <si>
    <t>52/42342/(RI23)1408</t>
  </si>
  <si>
    <t>52/42377/(RI23)1410</t>
  </si>
  <si>
    <t>52/42554/(RI23)1416</t>
  </si>
  <si>
    <t>S.C. ECO WAVE SERVICE S.R.L.</t>
  </si>
  <si>
    <t>52/44742/(RI23)1475</t>
  </si>
  <si>
    <t>52/46308/(RI23)1521</t>
  </si>
  <si>
    <t>52/46905/(RI23)1553</t>
  </si>
  <si>
    <t>52/47108/(RI23)1567</t>
  </si>
  <si>
    <t>52/49220/(RI23)1627</t>
  </si>
  <si>
    <t>RATBV SA</t>
  </si>
  <si>
    <t>52/49339/(RI23)1636</t>
  </si>
  <si>
    <t>52/49340/(RI23)1637</t>
  </si>
  <si>
    <t xml:space="preserve">S.C. BORERO COMSERV S.R.L. </t>
  </si>
  <si>
    <t xml:space="preserve">S.C. DANCRISOR IMPEX SRL </t>
  </si>
  <si>
    <t>S.C. EVOLUTION PREST SYSTEMS S.R.L.</t>
  </si>
  <si>
    <t>S.C. MEDICOVER S.R.L</t>
  </si>
  <si>
    <t>S.C. FUNEBRA S.R.L</t>
  </si>
  <si>
    <t>S.C. MATVIRO CONSULT S.R.L</t>
  </si>
  <si>
    <t>S.C. ANA ASCENSOARE S.R.L</t>
  </si>
  <si>
    <t>S.C. MINDSOFT IT SOLUTIONS S.R.L</t>
  </si>
  <si>
    <t>S.C. CENTRUL TERITORIAL DE CALCUL ELECTRONIC SA</t>
  </si>
  <si>
    <t>S.C. DIGI ROMANIA SA</t>
  </si>
  <si>
    <t>S.C. FARMACOM SA</t>
  </si>
  <si>
    <t>S.C. AMRITA COM S.R.L</t>
  </si>
  <si>
    <t>S.C. PROGREEN T.A.T. S.R.L</t>
  </si>
  <si>
    <t>S.C. ATTRACT TRADING COMPANY S.R.L</t>
  </si>
  <si>
    <t>S.C. INDECO SOFT S.R.L</t>
  </si>
  <si>
    <t>S.C. TRISERV INSTAL S.R.L</t>
  </si>
  <si>
    <t>S.C. BALO PAPER S.R.L</t>
  </si>
  <si>
    <t>S.C. PROHEALTH MED S.R.L</t>
  </si>
  <si>
    <t>S.C. GXG CHEMICALS S.R.L</t>
  </si>
  <si>
    <t>S.C. SIMPLE TOOLS S.R.L</t>
  </si>
  <si>
    <t>S.C. G&amp;M 2000 S.R.L</t>
  </si>
  <si>
    <t>S.C. MKD PROFESSIONAL SHOP S.R.L</t>
  </si>
  <si>
    <t>S.C. DINPOLMAR - IMPEX S.R.L</t>
  </si>
  <si>
    <t>S.C. DECK COMPUTER S.R.L</t>
  </si>
  <si>
    <t xml:space="preserve">S.C. FIRE STOP S.R.L </t>
  </si>
  <si>
    <t xml:space="preserve">S.C. EFECT ADVERTISING S.R.L </t>
  </si>
  <si>
    <t>S.C. CONCEPT FIRE SISTEM S.R.L</t>
  </si>
  <si>
    <t>SC CARREFOUR ROMANIA S.A.</t>
  </si>
  <si>
    <t>S.C. ALEX CONFTEX 2008 S.R.L</t>
  </si>
  <si>
    <t xml:space="preserve">S.C. METRO CASH&amp;CARRY ROMÂNIA S.R.L </t>
  </si>
  <si>
    <t>S.C. COMTIB S.R.L.</t>
  </si>
  <si>
    <t>UP ROMÂNIA S.R.L.</t>
  </si>
  <si>
    <t>S.C. MICUL MESERIAȘ CONCEPT S.R.L.</t>
  </si>
  <si>
    <r>
      <t>52/56655/(RI23)1915</t>
    </r>
    <r>
      <rPr>
        <sz val="11"/>
        <color rgb="FF333333"/>
        <rFont val="Roboto"/>
      </rPr>
      <t xml:space="preserve">  </t>
    </r>
  </si>
  <si>
    <t>SC C&amp;M ARTIC IMPORT - EXPORT SR</t>
  </si>
  <si>
    <t>52/56843/(RI23)1926</t>
  </si>
  <si>
    <t>52/57884/(RI23)1948</t>
  </si>
  <si>
    <t>52/58049/(RI23)1952</t>
  </si>
  <si>
    <t>52/58780/(RI23)1967</t>
  </si>
  <si>
    <t>52/58781/(RI23)1968</t>
  </si>
  <si>
    <t>52/58782/(RI23)1969</t>
  </si>
  <si>
    <t>52/58936/(RI23)1981</t>
  </si>
  <si>
    <t>52/59174/(RI23)1997</t>
  </si>
  <si>
    <t>52/60032/(RI23)2043</t>
  </si>
  <si>
    <t>52/60047/(RI23)2045</t>
  </si>
  <si>
    <t>S.C. VAMOS S.R.L</t>
  </si>
  <si>
    <t>52/60121/(RI23)2046</t>
  </si>
  <si>
    <t>52/60471/(RI23)2060</t>
  </si>
  <si>
    <t>S.C. MARRO ELECTRIC SYSTEMS S.R.L.</t>
  </si>
  <si>
    <t>52/61198/(RI23)2091</t>
  </si>
  <si>
    <t>52/61680/(RI23)2125</t>
  </si>
  <si>
    <t>52/61693/(RI23)2126</t>
  </si>
  <si>
    <t>S.C. MIDGARD CONSTRUCT S.R.L</t>
  </si>
  <si>
    <t>52/61836/(RI23)2131</t>
  </si>
  <si>
    <t>52/62044/(RI23)2144</t>
  </si>
  <si>
    <t>S.C. DNS BIROTICA S.R.L</t>
  </si>
  <si>
    <t>52/62563/(RI23)2162</t>
  </si>
  <si>
    <t>52/62736/(RI23)2173</t>
  </si>
  <si>
    <t>S.C. ALTEX ROMANIA S.R.L</t>
  </si>
  <si>
    <t>52/62737/(RI23)2174</t>
  </si>
  <si>
    <t>52/62738/(RI23)2175</t>
  </si>
  <si>
    <t xml:space="preserve">S.C. BLUELAND S.R.L. </t>
  </si>
  <si>
    <t>S.C. ADICONST INSTAL S.R.L.</t>
  </si>
  <si>
    <t>S.C. TECHNO PRO S.R.L.</t>
  </si>
  <si>
    <t>S.C. CEZARON KEYS S.R.L.</t>
  </si>
  <si>
    <t>S.C. EILUMINAT ELECTRICAL SOLUTIONS S.R.L.</t>
  </si>
  <si>
    <t>S.C. SHORTCUT S.R.L.</t>
  </si>
  <si>
    <t>S.C. FLANCO RETAIL S.A.</t>
  </si>
  <si>
    <t>52/62739/(RI23)2176</t>
  </si>
  <si>
    <t>52/62751/(RI23)2178</t>
  </si>
  <si>
    <t>52/62752/(RI23)2179</t>
  </si>
  <si>
    <t>S.C. SPLENDID-SERVICE S.R.L.</t>
  </si>
  <si>
    <t>52/63042/(RI23)2190</t>
  </si>
  <si>
    <t>S.C. DANTE INTERNATIONAL S.A.</t>
  </si>
  <si>
    <t>52/63537/(RI23)2213</t>
  </si>
  <si>
    <t>52/63538/(RI23)2214</t>
  </si>
  <si>
    <t>52/63552/(RI23)2215</t>
  </si>
  <si>
    <t>S.C. FARMACOM S.A.</t>
  </si>
  <si>
    <t>S.C. ADFISHEXPERT S.R.L.</t>
  </si>
  <si>
    <t>52/64223/(RI23)2251</t>
  </si>
  <si>
    <t>S.C. TERMOPROT S.R.L.</t>
  </si>
  <si>
    <t>52/64466/(RI23)2263</t>
  </si>
  <si>
    <t>S.C. IMSAT CUADRIPOL SA</t>
  </si>
  <si>
    <t>52/64689/(RI23)2268</t>
  </si>
  <si>
    <t>S.C. DAREL IMPEX S.R.L.</t>
  </si>
  <si>
    <t>52/64712/(RI23)2269</t>
  </si>
  <si>
    <r>
      <t>52/7025/(RI23)206</t>
    </r>
    <r>
      <rPr>
        <sz val="12"/>
        <color theme="1"/>
        <rFont val="Times New Roman"/>
        <family val="1"/>
      </rPr>
      <t> </t>
    </r>
  </si>
  <si>
    <t>52/11813/(RI23)364 </t>
  </si>
  <si>
    <t>52/12777/(RI23)397 </t>
  </si>
  <si>
    <t>52/28725/(RI23)840 </t>
  </si>
  <si>
    <t>52/43896/(RI23)1445 </t>
  </si>
  <si>
    <t>52/49341/(RI23)1638 </t>
  </si>
  <si>
    <t xml:space="preserve">52/49343/(RI23)1640 </t>
  </si>
  <si>
    <t xml:space="preserve">52/49943/(RI23)1651  </t>
  </si>
  <si>
    <t xml:space="preserve">52/50468/(RI23)1673 </t>
  </si>
  <si>
    <t xml:space="preserve">52/50501/(RI23)1675  </t>
  </si>
  <si>
    <t xml:space="preserve">52/50504/(RI23)1676  </t>
  </si>
  <si>
    <t xml:space="preserve">52/50736/(RI23)1687  </t>
  </si>
  <si>
    <t xml:space="preserve">52/53352/(RI23)1818   </t>
  </si>
  <si>
    <t xml:space="preserve">52/53986/(RI23)1830  </t>
  </si>
  <si>
    <t xml:space="preserve">52/54204/(RI23)1836   </t>
  </si>
  <si>
    <t xml:space="preserve">52/55046/(RI23)1868   </t>
  </si>
  <si>
    <t xml:space="preserve">52/55702/(RI23)1882   </t>
  </si>
  <si>
    <t xml:space="preserve">52/55711/(RI23)1883 </t>
  </si>
  <si>
    <t xml:space="preserve">52/56805/(RI23)1924  </t>
  </si>
  <si>
    <t>52/65037/(RI23)2316</t>
  </si>
  <si>
    <t>52/65448/(RI23)2328</t>
  </si>
  <si>
    <t>S.C. DOLEX COM S.R.L.</t>
  </si>
  <si>
    <t>S.C. BILANCIA EXIM S.R.L.</t>
  </si>
  <si>
    <t>52/65993/(RI23)2339</t>
  </si>
  <si>
    <t>S.C. RTS Romanian Psychological Testing Services S.R.L.</t>
  </si>
  <si>
    <t>52/66081/(RI23)2340</t>
  </si>
  <si>
    <t>52/66394/(RI23)2349</t>
  </si>
  <si>
    <t>52/66395/(RI23)2350</t>
  </si>
  <si>
    <t xml:space="preserve">S.C. DEPOZITUL DE FIARE S.R.L. </t>
  </si>
  <si>
    <t>52/66418/(RI23)2351</t>
  </si>
  <si>
    <t xml:space="preserve">S.C. ARTIMEX PLAY S.R.L. </t>
  </si>
  <si>
    <t>52/66492/(RI23)2360</t>
  </si>
  <si>
    <t>S.C. ROMTELDIL COMPANY S.R.L.</t>
  </si>
  <si>
    <t>52/67321/(RI23)2380</t>
  </si>
  <si>
    <t>S.C. ATTRACT TRADING COMPANY S.R.L.</t>
  </si>
  <si>
    <t>52/67322/(RI23)2381</t>
  </si>
  <si>
    <t xml:space="preserve">S.C. PMC GRUP DISTRIBUTIE S.R.L. </t>
  </si>
  <si>
    <t>52/68025/(RI23)2395</t>
  </si>
  <si>
    <t>S.C. COGNITROM SRL</t>
  </si>
  <si>
    <t>52/68026/(RI23)2396</t>
  </si>
  <si>
    <t>52/69011/(RI23)2420</t>
  </si>
  <si>
    <t xml:space="preserve">S.C. KA&amp;MA TRADING S.R.L. </t>
  </si>
  <si>
    <t xml:space="preserve">S.C. INDUSTRY TRANSILVAN S.R.L. </t>
  </si>
  <si>
    <t>52/69242/(RI23)2431</t>
  </si>
  <si>
    <t>SC OMFAL EDUCATIONAL SRL</t>
  </si>
  <si>
    <t>52/69651/(RI23)2441</t>
  </si>
  <si>
    <t>S.C. VALDORIS COM. S.R.L.</t>
  </si>
  <si>
    <t>52/69660/(RI23)2442</t>
  </si>
  <si>
    <t>S.C. GROUP INDUSTRIAL AURORA S.R.L</t>
  </si>
  <si>
    <t>52/69799/(RI23)2447</t>
  </si>
  <si>
    <t>S.C. ZETMAN KRAFT S.R.L.</t>
  </si>
  <si>
    <t>52/69800/(RI23)2448</t>
  </si>
  <si>
    <t>52/69802/(RI23)2450</t>
  </si>
  <si>
    <t>SC EUROPEAN MED PROD SR</t>
  </si>
  <si>
    <t xml:space="preserve">S.C. MARCEL PROD S.R.L. </t>
  </si>
  <si>
    <t>52/70638/(RI23)2493</t>
  </si>
  <si>
    <t>S.C. SHORTCUT SRL</t>
  </si>
  <si>
    <t>52/70750/(RI23)2501</t>
  </si>
  <si>
    <t>SC ARCHIMINA SRL</t>
  </si>
  <si>
    <t xml:space="preserve">S.C. UNIC SPOT RO S.R.L. </t>
  </si>
  <si>
    <t>52/70757/(RI23)2503</t>
  </si>
  <si>
    <t xml:space="preserve">S.C. M&amp;S VIAMOND S.R.L. </t>
  </si>
  <si>
    <t>S.C. MAZE HOME CONCEPT S.R.L.</t>
  </si>
  <si>
    <t>52/70758/(RI23)2504</t>
  </si>
  <si>
    <t>52/71527/(RI23)2532</t>
  </si>
  <si>
    <t>52/71829/(RI23)2541</t>
  </si>
  <si>
    <t>S.C.SAFE ECHITECH S.R.L</t>
  </si>
  <si>
    <t>52/72103/(RI23)2547</t>
  </si>
  <si>
    <t>52/72883/(RI23)2594</t>
  </si>
  <si>
    <t>52/73298/(RI23)2602</t>
  </si>
  <si>
    <t xml:space="preserve">S.C. FLANCO RETAIL S.A. </t>
  </si>
  <si>
    <t>52/73304/(RI23)2605</t>
  </si>
  <si>
    <t xml:space="preserve">S.C. BEZO S.R.L. </t>
  </si>
  <si>
    <t>52/73837/(RI23)2649</t>
  </si>
  <si>
    <t>52/73838/(RI23)2650</t>
  </si>
  <si>
    <t>52/73839/(RI23)2651</t>
  </si>
  <si>
    <t>S.C. CUBIC ARBLAST GROUP S.R.L.</t>
  </si>
  <si>
    <t>S.C. SIC VOLO IMPEX S.R.L.</t>
  </si>
  <si>
    <t>S.C.ROXALDO ENTERTAINMENT S.R.L.</t>
  </si>
  <si>
    <t>52/73840/(RI23)2652</t>
  </si>
  <si>
    <t xml:space="preserve">S.C. SOF SERVICE S.R.L. </t>
  </si>
  <si>
    <t xml:space="preserve">S.C. TAT BILIARD S.R.L. </t>
  </si>
  <si>
    <t>52/73841/(RI23)2653</t>
  </si>
  <si>
    <t>SC NEOMED SRL</t>
  </si>
  <si>
    <t>52/74588/(RI23)2685</t>
  </si>
  <si>
    <t xml:space="preserve">S.C. CENTRUL DE CALCUL S.A. </t>
  </si>
  <si>
    <t>52/75317/(RI23)2721</t>
  </si>
  <si>
    <t>52/75318/(RI23)2722</t>
  </si>
  <si>
    <t>S.C. ATRA MEDICAL DIVERS S.R.L.</t>
  </si>
  <si>
    <t xml:space="preserve">S.C.KLINTENSIV S.R.L. </t>
  </si>
  <si>
    <t>S.C. DEROM DENTAL INTERNATIONAL S.R.L.</t>
  </si>
  <si>
    <t>52/75320/(RI23)2724</t>
  </si>
  <si>
    <t>S.C. DNS BIROTICA SRL</t>
  </si>
  <si>
    <t>S.C. AXIOMED SOLUTIONS S.R.L.</t>
  </si>
  <si>
    <t>52/75452/(RI23)2726</t>
  </si>
  <si>
    <t>S.C. BORERO COMSERV SRL</t>
  </si>
  <si>
    <t>52/75321/(RI23)2725</t>
  </si>
  <si>
    <t>52/75572/(RI23)2734</t>
  </si>
  <si>
    <t>S.C. INTERCOOP S.R.L.</t>
  </si>
  <si>
    <t>52/77581/(RI23)2849</t>
  </si>
  <si>
    <t>S.C. EVOLUTION PREST SYSTEMS SRL</t>
  </si>
  <si>
    <t>52/77582/(RI23)2850</t>
  </si>
  <si>
    <t xml:space="preserve">S.C. ICEMED S.R.L. </t>
  </si>
  <si>
    <t>52/77785/(RI23)2851</t>
  </si>
  <si>
    <t>52/78339/(RI23)2871</t>
  </si>
  <si>
    <t>52/79281/(RI23)2905</t>
  </si>
  <si>
    <t xml:space="preserve">S.C. OFFICE VISION S.R.L. </t>
  </si>
  <si>
    <t>52/79340/(RI23)2907</t>
  </si>
  <si>
    <t>52/79867/(RI23)2914 </t>
  </si>
  <si>
    <t xml:space="preserve">S.C. QUARTZ MATRIX S.R.L. </t>
  </si>
  <si>
    <t>S.C. MIDASOFT BUSINESS S.R.L</t>
  </si>
  <si>
    <t>52/82204/(RI23)3000</t>
  </si>
  <si>
    <t xml:space="preserve">S.C. DMS-MIT SRL S.R.L. </t>
  </si>
  <si>
    <t>52/82405/(RI23)3011</t>
  </si>
  <si>
    <t>52/82408/(RI23)3014</t>
  </si>
  <si>
    <t>S.C. AUCHAN ROMANIA S.A.</t>
  </si>
  <si>
    <t xml:space="preserve">S.C. INTERCOOP S.R.L. </t>
  </si>
  <si>
    <t xml:space="preserve">S.C. AXIOMED SOLUTIONS S.R.L. </t>
  </si>
  <si>
    <t>S.C. CARREFOUR ROMANIA S.R.L.</t>
  </si>
  <si>
    <t>S.C. ALTEX ROMANIA S.R.L.</t>
  </si>
  <si>
    <t xml:space="preserve">S.C. TRIVAS GRUP S.R.L. </t>
  </si>
  <si>
    <t>S.C. JUST TOP OFFICE S.R.L.</t>
  </si>
  <si>
    <t>52/82409/(RI23)3015</t>
  </si>
  <si>
    <t>52/83257/(RI23)3047</t>
  </si>
  <si>
    <t>52/83579/(RI23)3063</t>
  </si>
  <si>
    <t>52/83580/(RI23)3064</t>
  </si>
  <si>
    <t>52/83792/(RI23)3068</t>
  </si>
  <si>
    <t>52/83815/(RI23)3069</t>
  </si>
  <si>
    <t>52/84122/(RI23)3086</t>
  </si>
  <si>
    <t>52/84123/(RI23)3087</t>
  </si>
  <si>
    <t>52/84132/(RI23)3088</t>
  </si>
  <si>
    <t>52/84992/(RI23)3100</t>
  </si>
  <si>
    <t>52/85018/(RI23)3103</t>
  </si>
  <si>
    <t>52/85019/(RI23)3104</t>
  </si>
  <si>
    <t>52/85061/(RI23)3106 </t>
  </si>
  <si>
    <t>S.C. MEDIDENT EXIM S.R.L.</t>
  </si>
  <si>
    <t>S.C. BALO PAPER S.R.L.</t>
  </si>
  <si>
    <t>S.C. DOCTORZET DISTRIBUTION S.R.L.</t>
  </si>
  <si>
    <t>S.C. SELGROS CASH&amp;CARRY S.R.L.</t>
  </si>
  <si>
    <t>S.C. MEDAZ LIFE CONSUM S.R.L.</t>
  </si>
  <si>
    <t>S.C. PANSIPROD DISTRIBUTIE S.R.L.</t>
  </si>
  <si>
    <t>S.C. MKD PROFESSIONAL SHOP S.R.L.</t>
  </si>
  <si>
    <t xml:space="preserve">S.C. SANROTEX TRADING S.R.L. </t>
  </si>
  <si>
    <t xml:space="preserve">S.C. IOANA N &amp; M S.R.L. </t>
  </si>
  <si>
    <t>S.C. ROVAL MED S.R.L.</t>
  </si>
  <si>
    <t xml:space="preserve">S.C. ROSALVAMED PLUS S.R.L. </t>
  </si>
  <si>
    <t>52/42005/(RI23)1359</t>
  </si>
  <si>
    <t>S.C. ISTA ROMANIA  S.R.L.</t>
  </si>
  <si>
    <t>S.C. CHR ELRCTRONICS S.R.L.</t>
  </si>
  <si>
    <t>S.C. S.L.F. PROTECT SECURITY S.R.L.</t>
  </si>
  <si>
    <t>S.C. IFMA S.A.</t>
  </si>
  <si>
    <t>S.C. DIGI ROMANIA S.A.</t>
  </si>
  <si>
    <t>S.C. SIDE GRUP S.R.L.</t>
  </si>
  <si>
    <t>SC MULTICORAL SRL</t>
  </si>
  <si>
    <t>52/86043/(RI23)3153</t>
  </si>
  <si>
    <t>S.C. IMPRIM S.R.L.</t>
  </si>
  <si>
    <t>52/86042/(RI23)3152 </t>
  </si>
  <si>
    <r>
      <t>52/69299/(RI23)2432</t>
    </r>
    <r>
      <rPr>
        <sz val="12"/>
        <color rgb="FF333333"/>
        <rFont val="Times New Roman"/>
        <family val="1"/>
      </rPr>
      <t> </t>
    </r>
  </si>
  <si>
    <r>
      <t>52/69801/(RI23)2449</t>
    </r>
    <r>
      <rPr>
        <sz val="12"/>
        <color rgb="FF333333"/>
        <rFont val="Times New Roman"/>
        <family val="1"/>
      </rPr>
      <t> </t>
    </r>
  </si>
  <si>
    <r>
      <t>52/70756/(RI23)2502</t>
    </r>
    <r>
      <rPr>
        <sz val="12"/>
        <color rgb="FF333333"/>
        <rFont val="Times New Roman"/>
        <family val="1"/>
      </rPr>
      <t> </t>
    </r>
  </si>
  <si>
    <t>52/75319/(RI23)2723 </t>
  </si>
  <si>
    <t>52/78769/(RI23)2887 </t>
  </si>
  <si>
    <t>52/79304/(RI23)2906 </t>
  </si>
  <si>
    <t>52/82406/(RI23)3012 </t>
  </si>
  <si>
    <t>52/82407/(RI23)3013 </t>
  </si>
  <si>
    <t>52/87140/(RI23)3184</t>
  </si>
  <si>
    <t>52/87453/(RI23)3189</t>
  </si>
  <si>
    <t>S.C. VICOSO LOGISTICA S.R.L.</t>
  </si>
  <si>
    <t>52/87571/(RI23)3191</t>
  </si>
  <si>
    <t xml:space="preserve">S.C. INDUSTRY TRANSILVAN    S.R.L. </t>
  </si>
  <si>
    <t>S.C. PROMED SOLUTION MD S.R.L.</t>
  </si>
  <si>
    <t>52/90187/(RI23)3292</t>
  </si>
  <si>
    <t>SC DEDEMAN SRL</t>
  </si>
  <si>
    <t>52/90188/(RI23)3293 </t>
  </si>
  <si>
    <t>S.C. MIDA SOFT BUSINESS S.R.L</t>
  </si>
  <si>
    <t>52/90189/(RI23)3294</t>
  </si>
  <si>
    <t>S.C. COLOR TUNING S.R.L</t>
  </si>
  <si>
    <t>S.C. INTERMED GRUP DISTRIBUTION S.R.L</t>
  </si>
  <si>
    <t>52/90660/(RI23)3310</t>
  </si>
  <si>
    <t>52/91169/(RI23)3331</t>
  </si>
  <si>
    <t>52/91289/(RI23)3341</t>
  </si>
  <si>
    <t>SCURTU MARIOARA – CABINET INDIVIDUAL DE PSIHOLOGIE</t>
  </si>
  <si>
    <t>52/91291/(RI23)3343</t>
  </si>
  <si>
    <t>52/92595/(RI23)3405</t>
  </si>
  <si>
    <t>52/92844/(RI23)3416</t>
  </si>
  <si>
    <t>Intreprinderea Individuală Nutriționist - Dietetician Minea Andreea Maria</t>
  </si>
  <si>
    <t>52/94280/(RI23)3465</t>
  </si>
  <si>
    <t>S.C. GREEN MASTER S.R.L</t>
  </si>
  <si>
    <t>52/94282/(RI23)3466</t>
  </si>
  <si>
    <t>S.C. TEHNOSTING ECHIPAMENTE S.R.L</t>
  </si>
  <si>
    <t>52/94405/(RI23)3468</t>
  </si>
  <si>
    <t xml:space="preserve">S.C. TRIVOLT DISTRIBUTION S.R.L </t>
  </si>
  <si>
    <t>52/94957/(RI23)3480</t>
  </si>
  <si>
    <t>S.C. AXA PLUS S.R.L</t>
  </si>
  <si>
    <t>52/95499/(RI23)3500</t>
  </si>
  <si>
    <t>52/95970/(RI23)3522</t>
  </si>
  <si>
    <t>52/95988/(RI23)3523</t>
  </si>
  <si>
    <t>S.C. M.A.CRISTINA S.R.L.</t>
  </si>
  <si>
    <t>S.C. TQM CONSULTING S.R.L.</t>
  </si>
  <si>
    <t>S.C. ANDA CONFECTION CAMI S.R.L.</t>
  </si>
  <si>
    <t>INSTITUTUL NAȚIONAL DE ADMINISTRAȚIE</t>
  </si>
  <si>
    <t>52/97816/(RI23)3583</t>
  </si>
  <si>
    <t>S.C. METRO CASH&amp;CARRY ROMÂNIA S.R.L.</t>
  </si>
  <si>
    <t>52/97836/(RI23)3584</t>
  </si>
  <si>
    <t>SC JUST TOP OFFICE SRL</t>
  </si>
  <si>
    <t>52/97838/(RI23)3585</t>
  </si>
  <si>
    <t>SC DNS BIROTICA SRL</t>
  </si>
  <si>
    <t>52/97839/(RI23)3586</t>
  </si>
  <si>
    <t xml:space="preserve">SC. BALO PAPER SRL </t>
  </si>
  <si>
    <t>52/98790/(RI23)3602</t>
  </si>
  <si>
    <t>S.C. AMRITA COM S.R.L.</t>
  </si>
  <si>
    <t>52/99573/(RI23)3648</t>
  </si>
  <si>
    <t>S.C. PROING CONSULT S.A.</t>
  </si>
  <si>
    <t>52/101387/(RI23)3690</t>
  </si>
  <si>
    <t>52/102422/(RI23)3723</t>
  </si>
  <si>
    <t>SC DENTEX TRADING SRL</t>
  </si>
  <si>
    <t>52/102423/(RI23)3724</t>
  </si>
  <si>
    <t>SC DEROM DENTAL INTERNATIONAL SRL</t>
  </si>
  <si>
    <t>52/103077/(RI23)3741</t>
  </si>
  <si>
    <t>S.C. ROVAL MED S.R.L</t>
  </si>
  <si>
    <t>52/103079/(RI23)3742</t>
  </si>
  <si>
    <t>S.C. MEDPLAZA HEALTH S.R.L.</t>
  </si>
  <si>
    <t>52/103081/(RI23)3743</t>
  </si>
  <si>
    <t>SC DENTSTORE SRL</t>
  </si>
  <si>
    <t>52/103835/(RI23)3779</t>
  </si>
  <si>
    <t>SC VETRO DESIGN SRL</t>
  </si>
  <si>
    <t>52/103839/(RI23)3780</t>
  </si>
  <si>
    <t>S.C. EPRUBETA FARM S.R.L</t>
  </si>
  <si>
    <t>52/103840/(RI23)3781</t>
  </si>
  <si>
    <t>SC MKD PROFESSIONAL SHOP SRL</t>
  </si>
  <si>
    <t>52/106908(RI23)3966</t>
  </si>
  <si>
    <t>S.C. TEHNICAL DENT S.R.L.</t>
  </si>
  <si>
    <t xml:space="preserve">S.C. MEDIDENT EXIM SRL </t>
  </si>
  <si>
    <t>52/107258/(RI23)3984</t>
  </si>
  <si>
    <t>S.C. ROMPETROL DOWNSTREAM S.R.L.</t>
  </si>
  <si>
    <t>52/110393/(RI23)4017</t>
  </si>
  <si>
    <t>S.C. HARMOPAN S.A.,</t>
  </si>
  <si>
    <t>52/110430/(RI23)4018</t>
  </si>
  <si>
    <t>52/104318/(RI23)3827 </t>
  </si>
  <si>
    <t>52/93883/(RI23)3460 </t>
  </si>
  <si>
    <t>52/98465/(RI23)3599 </t>
  </si>
  <si>
    <t>52/101386/(RI23)3689 </t>
  </si>
  <si>
    <t>DUMITRU GH. R. IOAN P.F.A</t>
  </si>
  <si>
    <r>
      <t>52/110458/(RI23)4021</t>
    </r>
    <r>
      <rPr>
        <sz val="11"/>
        <color rgb="FF333333"/>
        <rFont val="Roboto"/>
      </rPr>
      <t> </t>
    </r>
  </si>
  <si>
    <r>
      <t>52/112429/(RI23)4049</t>
    </r>
    <r>
      <rPr>
        <sz val="11"/>
        <color rgb="FF333333"/>
        <rFont val="Roboto"/>
      </rPr>
      <t> </t>
    </r>
  </si>
  <si>
    <t>S.C. CENTURY IMAGE S.R.L</t>
  </si>
  <si>
    <t>52/114831/(RI23)4150</t>
  </si>
  <si>
    <r>
      <t>52/116219/(RI23)4183</t>
    </r>
    <r>
      <rPr>
        <sz val="11"/>
        <color rgb="FF333333"/>
        <rFont val="Roboto"/>
      </rPr>
      <t> </t>
    </r>
  </si>
  <si>
    <r>
      <t>52/116343/(RI23)4184</t>
    </r>
    <r>
      <rPr>
        <sz val="11"/>
        <color rgb="FF333333"/>
        <rFont val="Roboto"/>
      </rPr>
      <t> </t>
    </r>
  </si>
  <si>
    <t xml:space="preserve">S.C. SIDE GRUP S.R.L. </t>
  </si>
  <si>
    <t>S.C. CENTRUL DE CALCUL S.A.</t>
  </si>
  <si>
    <t>52/116606/(RI23)4210 </t>
  </si>
  <si>
    <r>
      <t>52/116627/(RI23)4211</t>
    </r>
    <r>
      <rPr>
        <sz val="11"/>
        <color rgb="FF333333"/>
        <rFont val="Roboto"/>
      </rPr>
      <t> </t>
    </r>
  </si>
  <si>
    <t xml:space="preserve">SC METRO CASH&amp;CARRY ROMÂNIA SRL </t>
  </si>
  <si>
    <t>52/117304/(RI23)4239</t>
  </si>
  <si>
    <t>S.C. SHORTCUT S.R.L</t>
  </si>
  <si>
    <t>52/117322/(RI23)4241</t>
  </si>
  <si>
    <t>52/117343/(RI23)4242</t>
  </si>
  <si>
    <t>52/117597/(RI23)4250 </t>
  </si>
  <si>
    <t>S.C. INDECO SOFT S.R.L.</t>
  </si>
  <si>
    <t>alimente - pâine</t>
  </si>
  <si>
    <t>abonament lunar de asistență și modificări programe, upgrade (actualizări), transfer de date și alte programe pentru Aplicația SICO</t>
  </si>
  <si>
    <t>actualizare bază legislativă</t>
  </si>
  <si>
    <t>servicii de citire index</t>
  </si>
  <si>
    <t>servicii de salubritate</t>
  </si>
  <si>
    <t>servicii poștale</t>
  </si>
  <si>
    <t>servicii telefonie fixă, internet, cablu TV</t>
  </si>
  <si>
    <t xml:space="preserve">asigurare de răspundere civilă auto (RCA) și de asigurare facultativă a autovehiculelor (CASCO) </t>
  </si>
  <si>
    <t xml:space="preserve"> medicamente pe baza rețetelor</t>
  </si>
  <si>
    <t>servicii de catering</t>
  </si>
  <si>
    <t>Procedură proprie</t>
  </si>
  <si>
    <t xml:space="preserve">servicii de revizii, reparaţii, întreţinere, mentenanță, furnizare piese de schimb, verificare periodică obligatorie pentru instalațiile de alarmare la efracție, control acces, supraveghere video </t>
  </si>
  <si>
    <t>servicii de pază și servicii de monitorizare sisteme de alarmă</t>
  </si>
  <si>
    <t>offline</t>
  </si>
  <si>
    <t>servicii închiriere scanere</t>
  </si>
  <si>
    <t xml:space="preserve">servicii de revizii, reparații, întreținere, mentenanță și furnizare piese de schimb pentru Platforma electrică de transport persoane în cărucior </t>
  </si>
  <si>
    <t>servicii de colectare şi transport deşeuri medicale periculoase şi înţepătoare</t>
  </si>
  <si>
    <t>servicii  de  administrare  rețele  și  servicii  informatice,  suport  tehnic  de specialitate, mentenanță, reparații, piese de schimb în special pentru upgradare unități servere și PC-uri și  materiale aferente</t>
  </si>
  <si>
    <t> 52/42549/(RI23)1415 </t>
  </si>
  <si>
    <t>servicii telefonie mobilă</t>
  </si>
  <si>
    <t>servicii de asistență și mentenanță programe, upgrade (actualizări), transfer de date și alte operațiuni pentru programul informatic de salarii și aplicația ASISOC</t>
  </si>
  <si>
    <t>servicii de revizii, reparații, întreținere și furnizare piese de schimb la ascensoarele ce deservesc sediul Direcției de Asistență Socială Brașov</t>
  </si>
  <si>
    <t xml:space="preserve">servicii de mentenanță și continuitate platformă on-line de programări și software transmitere SMS-uri/e-mail </t>
  </si>
  <si>
    <t>servicii de transport</t>
  </si>
  <si>
    <t>servicii funerare</t>
  </si>
  <si>
    <t>servicii de medicina muncii</t>
  </si>
  <si>
    <t>servicii CNCIR</t>
  </si>
  <si>
    <t>COMPANIA NAȚIONALĂ PENTRU CONTROLUL CAZANELOR, INSTALAȚIILOR DE RIDICAT ȘI RECIPIENTELOR SUB PRESIUNE</t>
  </si>
  <si>
    <t>materiale de curățenie</t>
  </si>
  <si>
    <t>alimente-pâine</t>
  </si>
  <si>
    <t>servicii de tipărire și livrare vouchere de vacanță</t>
  </si>
  <si>
    <t>servicii  de mentenanţă/întreţinere și revizii tehnice obligatorii echipamente și aparatură și medicală, înlocuire diferite accesorii și consumabile, reparații și testări de funcționare pentru echipamente medicale, montări și instalări echipamente și aparatură medicală (doar cu acordul în scris al beneficiarului), consultanță tehnică și avize de specialitate  pentru aparatura medicală și 
echipamente</t>
  </si>
  <si>
    <t>alte materiale</t>
  </si>
  <si>
    <t>execuție lucrări de reparații acoperiș</t>
  </si>
  <si>
    <t>execuție lucrări de  înlocuire țeavă</t>
  </si>
  <si>
    <t>hârtie copiator reciclată</t>
  </si>
  <si>
    <t xml:space="preserve"> servicii de  reparații, întreținere, materiale aferente și verificare obligatorie pentru hidranţi interiori/exteriori</t>
  </si>
  <si>
    <t>cartușe toner</t>
  </si>
  <si>
    <t>uscător profesional pentru rufe</t>
  </si>
  <si>
    <t>aparate aer condiționat</t>
  </si>
  <si>
    <t>Procedură simplificată</t>
  </si>
  <si>
    <t>pachete rechizite școlare “Primul ghiozdan”</t>
  </si>
  <si>
    <t>baterii psihologice - proiect Min.Muncii și Solidarității Sociale</t>
  </si>
  <si>
    <t>sistem acces cu cartele sediu str. Gladiolelor nr. 4</t>
  </si>
  <si>
    <t>server multifuncțional IT cu 4 noduri (tip cluster)</t>
  </si>
  <si>
    <t xml:space="preserve">echipamente IT  - proiect Min.Muncii și Solidarității Sociale </t>
  </si>
  <si>
    <t>52/69839/(RI23)2451</t>
  </si>
  <si>
    <t>servicii de verificare,  reîncărcare,  
întreținere periodică obligatorie pentru stingătoare, materiale și piese aferente</t>
  </si>
  <si>
    <t xml:space="preserve">mentenanță și reparații auto, revizie tehnică anuală și în garanție, ITP a autovehiculelor </t>
  </si>
  <si>
    <t>medicamente</t>
  </si>
  <si>
    <t>servicii de spălare și igienizare a autovehiculelor</t>
  </si>
  <si>
    <t>formulare tipărite</t>
  </si>
  <si>
    <t xml:space="preserve">dezinfectanți </t>
  </si>
  <si>
    <t>servicii de reparații, întreținere, furnizare piese de schimb, verificare periodică obligatorie și mentenanță pentru instalații de detecție, semnalizare și alarmare în caz de incendiu</t>
  </si>
  <si>
    <t>S.C. GREY DOT SRL</t>
  </si>
  <si>
    <t xml:space="preserve">materiale sanitare </t>
  </si>
  <si>
    <t>medicamente pentru dotarea cabinetelor medicale școlare</t>
  </si>
  <si>
    <t>servicii manipulare mobilier, bunuri, obiecte mari, pachete</t>
  </si>
  <si>
    <t>instrumentar și aparatură medicală</t>
  </si>
  <si>
    <t>servicii de audit intern în domeniul calității</t>
  </si>
  <si>
    <t>sevicii asistență juridică pentru victimele violenței domestice</t>
  </si>
  <si>
    <t>CABINET PIRĂU CODRUȚA</t>
  </si>
  <si>
    <t>lenjerii pat  - proiect Min.Muncii și Solidarității Sociale</t>
  </si>
  <si>
    <t>servicii de psihoterapie oferite victimelor violenței domestice</t>
  </si>
  <si>
    <t>servicii de elaborare a analizei nutriționale și elaborare rețetare</t>
  </si>
  <si>
    <t>furnizare și montaj rulouri textile</t>
  </si>
  <si>
    <t>alte materiale (anvelope)</t>
  </si>
  <si>
    <t>materiale cu caracter funcțional</t>
  </si>
  <si>
    <t>servicii de perfecționare profesională</t>
  </si>
  <si>
    <t>servicii de pază și de monitorizare sisteme de alarmă</t>
  </si>
  <si>
    <t xml:space="preserve">servicii de de elaborare documentații tehnice </t>
  </si>
  <si>
    <t>bonuri de carburant</t>
  </si>
  <si>
    <t>alimente</t>
  </si>
  <si>
    <t>Licitație deschisă</t>
  </si>
  <si>
    <t>materiale de protecție</t>
  </si>
  <si>
    <t xml:space="preserve">termometru frigider </t>
  </si>
  <si>
    <t>termohigrometru digital cu ceas</t>
  </si>
  <si>
    <t>materiale de reparație</t>
  </si>
  <si>
    <t xml:space="preserve">rezervă microfibră </t>
  </si>
  <si>
    <t xml:space="preserve">rezervă microfibră pentru mop plat </t>
  </si>
  <si>
    <t>stingătoare</t>
  </si>
  <si>
    <t>materiale de construcție</t>
  </si>
  <si>
    <t xml:space="preserve">mop plat microfibră </t>
  </si>
  <si>
    <t>placă aluminiu compozit</t>
  </si>
  <si>
    <t xml:space="preserve">huse impermeabile de protecție </t>
  </si>
  <si>
    <t>bilete de trimitre pentru servicii medicale clinice</t>
  </si>
  <si>
    <t xml:space="preserve">abonament închiriere căsuță poștală nominală </t>
  </si>
  <si>
    <t>față de masă PVC / mușama rolă</t>
  </si>
  <si>
    <t>material antiderapaj</t>
  </si>
  <si>
    <t>soluție curățare parbriz, iarnă</t>
  </si>
  <si>
    <t xml:space="preserve">servicii curățare și igienizare – hotă, tubulatură și ventilator  </t>
  </si>
  <si>
    <t xml:space="preserve">rezervor WC semi - înălțime </t>
  </si>
  <si>
    <t xml:space="preserve">hârtie copiator reciclată </t>
  </si>
  <si>
    <t xml:space="preserve">ștergătoare parbriz </t>
  </si>
  <si>
    <t>servicii de reînnoire anuală domeniu dasbv.ro</t>
  </si>
  <si>
    <t xml:space="preserve">INSTITUTUL NAȚIONAL DE CERCETARE-DEZVOLTARE ÎN INFORMATICĂ – ICI BUCUREȘTI  </t>
  </si>
  <si>
    <t xml:space="preserve">servicii de reparații pentru mașina de spălat rufe profesională industrială </t>
  </si>
  <si>
    <t>senzori de fum</t>
  </si>
  <si>
    <t>dezinfectanți</t>
  </si>
  <si>
    <t>tuburi led</t>
  </si>
  <si>
    <t>aspirator profesional pentru multisuprafețe</t>
  </si>
  <si>
    <t>kit pompă apă murdară cu tocător si cuțit</t>
  </si>
  <si>
    <t xml:space="preserve">aspirator profesional </t>
  </si>
  <si>
    <t xml:space="preserve">bilete de trimitre pentru servicii medicale clinice </t>
  </si>
  <si>
    <t>repunere în funcțiune bazin</t>
  </si>
  <si>
    <t xml:space="preserve">detergent pentru aspirator profesional </t>
  </si>
  <si>
    <t>etichete chei</t>
  </si>
  <si>
    <t>chei, etichete chei</t>
  </si>
  <si>
    <t>spot LED</t>
  </si>
  <si>
    <t>multifuncțional</t>
  </si>
  <si>
    <t>sistem audio - proiect Min.Muncii și Solidarității Sociale</t>
  </si>
  <si>
    <t>stick memorie - proiect Min.Muncii și Solidarității Sociale</t>
  </si>
  <si>
    <t>blender - proiect Min.Muncii și Solidarității Sociale</t>
  </si>
  <si>
    <t>mașină tocat carne</t>
  </si>
  <si>
    <t>expertizare locuri de muncă</t>
  </si>
  <si>
    <t>servicii verificare trape desfumare</t>
  </si>
  <si>
    <t>broască yală dulap</t>
  </si>
  <si>
    <t>bilete trimitere pentru servicii medicale</t>
  </si>
  <si>
    <t>servicii înlocuire robinet</t>
  </si>
  <si>
    <t>corp iluminat led</t>
  </si>
  <si>
    <t>saltea o persoană - proiect Min.Muncii și Solidarității Sociale</t>
  </si>
  <si>
    <t>ladă depozitare jocuri - proiect Min.Muncii și Solidarității Sociale</t>
  </si>
  <si>
    <t>pat - proiect Min.Muncii și Solidarității Sociale</t>
  </si>
  <si>
    <t>formulare tipizate</t>
  </si>
  <si>
    <t>verificare și întreținere a echipamentului de filtroventilație</t>
  </si>
  <si>
    <t>saltea pat - proiect Min.Muncii și Solidarității Sociale</t>
  </si>
  <si>
    <t>SC DANTE INTERNATIONAL SA</t>
  </si>
  <si>
    <t>servicii de curățare, verificare, mentenanță, mici reparații și piese de schimb la echipamentele periferice</t>
  </si>
  <si>
    <t>covor de joacă - proiect Min.Muncii și Solidarității Sociale</t>
  </si>
  <si>
    <t>mobilier, masă+scaun egonomic - proiect Min.Muncii și Solidarității Sociale</t>
  </si>
  <si>
    <t>dulap cu 2 uși și sertare - proiect Min.Muncii și Solidarității Sociale</t>
  </si>
  <si>
    <t>polițe/raft metalic, dulap instrumentar medical - proiect Min.Muncii și Solidarității Sociale</t>
  </si>
  <si>
    <t>mobilier tuns - proiect Min.Muncii și Solidarității Sociale</t>
  </si>
  <si>
    <t>set masă + scaune camere beneficiari - proiect Min.Muncii și Solidarității Sociale</t>
  </si>
  <si>
    <t>imprimante - proiect Min.Muncii și Solidarității Sociale</t>
  </si>
  <si>
    <t>scaun de conferință - proiect Min.Muncii și Solidarității Sociale</t>
  </si>
  <si>
    <t>mobilier birouri și noptiere - proiect Min.Muncii și Solidarității Sociale</t>
  </si>
  <si>
    <t>Stick-uri - proiect Min.Muncii și Solidarității Sociale</t>
  </si>
  <si>
    <t>Tablă magnetică, panouri plută, flipchart - proiect Min.Muncii și Solidarității Sociale</t>
  </si>
  <si>
    <t>Scaun cu rotile - proiect Min.Muncii și Solidarității Sociale</t>
  </si>
  <si>
    <t>bancă de antrenament înclinată - proiect Min.Muncii și Solidarității Sociale</t>
  </si>
  <si>
    <t>scară cu o rampă pentru recuperarea mersului - proiect Min.Muncii și Solidarității Sociale</t>
  </si>
  <si>
    <t>alte obiecte de inventar  (uscător metalic, masă călcat) - proiect Min.Muncii și Solidarității Sociale</t>
  </si>
  <si>
    <t>alte obiecte de inventar  (ustensile, tigăi de gătit) - proiect Min.Muncii și Solidarității Sociale</t>
  </si>
  <si>
    <t>licențe PC</t>
  </si>
  <si>
    <t>servicii distrugere securizată documente arhivă</t>
  </si>
  <si>
    <t>detergent automat rufe ecologic</t>
  </si>
  <si>
    <t>multimetru digital</t>
  </si>
  <si>
    <t>furnituri de birou</t>
  </si>
  <si>
    <t>accesorii paturi - proiect Min.Muncii și Solidarității Sociale</t>
  </si>
  <si>
    <t>cartuș de toner</t>
  </si>
  <si>
    <t>kit înlocuire trusă sanitară și șervețele</t>
  </si>
  <si>
    <t>servicii verificare metrologică</t>
  </si>
  <si>
    <t>BIROUL ROMÂN DE METROLOGIE LEGALĂ - DIRECȚIA REGIONALĂ DE METROLOGIE LEGALĂ BRAȘOV</t>
  </si>
  <si>
    <t>materiale pentru reparații</t>
  </si>
  <si>
    <t xml:space="preserve">erbicid </t>
  </si>
  <si>
    <t>spoturi</t>
  </si>
  <si>
    <t xml:space="preserve">alte materiale </t>
  </si>
  <si>
    <t>S.C. JUMBO ECR S.R.L</t>
  </si>
  <si>
    <t>materiale sanitare</t>
  </si>
  <si>
    <t xml:space="preserve">materiale sanitare  </t>
  </si>
  <si>
    <t>șampon antideparazitar</t>
  </si>
  <si>
    <t xml:space="preserve">leucoplast suport textil/transparent </t>
  </si>
  <si>
    <t xml:space="preserve">servicii de revizuire a analizei de risc la securitatea fizică </t>
  </si>
  <si>
    <t xml:space="preserve">pliante, flayere, afișe </t>
  </si>
  <si>
    <t xml:space="preserve">materiale de curățenie  </t>
  </si>
  <si>
    <t>servicii de reînnoire certificat digital calificat</t>
  </si>
  <si>
    <t>cabluri electrice</t>
  </si>
  <si>
    <t>aparate electrice - proiect Min.Muncii și Solidarității Sociale</t>
  </si>
  <si>
    <t>S.C. ALEX CONFTEX 2008 S.R.L.</t>
  </si>
  <si>
    <t>paravan medical cu 3 secțiuni - proiect Min.Muncii și Solidarității Sociale</t>
  </si>
  <si>
    <t>uscător de rufe - proiect Min.Muncii și Solidarității Sociale</t>
  </si>
  <si>
    <t>servicii certificare semnatură electronică</t>
  </si>
  <si>
    <t>alte obiecte de inventar (veselă) - proiect Min.Muncii și Solidarității Sociale</t>
  </si>
  <si>
    <t>pliante, flyere</t>
  </si>
  <si>
    <t>servicii revizie grup electrogen (generator)</t>
  </si>
  <si>
    <t xml:space="preserve">S.C. HIGIENE LACROIX S.R.L. </t>
  </si>
  <si>
    <t>mașini spălat pardoseli - proiect Min.Muncii și Solidarității Sociale</t>
  </si>
  <si>
    <t>echipamente kinetoterapie - proiect Min.Muncii și Solidarității Sociale</t>
  </si>
  <si>
    <t>aparat foto - proiect Min.Muncii și Solidarității Sociale</t>
  </si>
  <si>
    <t>coș gunoi cu clapetă, suport TV - proiect Min.Muncii și Solidarității Sociale</t>
  </si>
  <si>
    <t>Masă biliard, palete, masă tenis - proiect Min.Muncii și Solidarității Sociale</t>
  </si>
  <si>
    <t>alte obiecte de inventar (joc societate - șah/table) - proiect Min.Muncii și Solidarității Sociale</t>
  </si>
  <si>
    <t>alte obiecte de inventar (set tacâmuri ) - proiect Min.Muncii și Solidarității Sociale</t>
  </si>
  <si>
    <t>Servicii de mentenanță, verificare, revizie sigurarea    materialelor  de întreținere și a pieselor de schimb ecesare și a eventualelor reparații accidentale  pentru 
instalațiile de alimentare cu gaz metan, centrale termice pe gaz, centrale electrice și instalațiile aferente acestora, panourilor solare</t>
  </si>
  <si>
    <t>52/118231/(RI23)4268</t>
  </si>
  <si>
    <t xml:space="preserve">SC DAREL IMPEX SRL </t>
  </si>
  <si>
    <r>
      <t>52/120475/(RI23)4359</t>
    </r>
    <r>
      <rPr>
        <sz val="11"/>
        <color rgb="FF333333"/>
        <rFont val="Roboto"/>
      </rPr>
      <t> </t>
    </r>
  </si>
  <si>
    <t>S.C.MIDGARD CONSTRUCT S.R.L.</t>
  </si>
  <si>
    <t>lucrări de reparații la sediile DAS BV</t>
  </si>
  <si>
    <t>52/104663/(RI23)3851</t>
  </si>
  <si>
    <t>S.C.DENTOTAL PROTECT S.R.L.</t>
  </si>
  <si>
    <t>obiecte de inventar</t>
  </si>
  <si>
    <t xml:space="preserve">52/49342/(RI23)1639  </t>
  </si>
  <si>
    <t>52/69186/(RI23)2430</t>
  </si>
  <si>
    <t>52/69629/(RI23)2439</t>
  </si>
  <si>
    <t>52/96834/(RI23)3554</t>
  </si>
  <si>
    <t>scutece adulți,aleze și șervețele umede</t>
  </si>
  <si>
    <t>SC TZMO ROMANIA SRL</t>
  </si>
  <si>
    <t>52/97305/(RI23)3567</t>
  </si>
  <si>
    <t>52/104662/(RI23)3850</t>
  </si>
  <si>
    <t>SC IOANA N &amp; M SRL</t>
  </si>
  <si>
    <t>SC. BALO PAPER SRL</t>
  </si>
  <si>
    <t>52/106452/(RI23)3941</t>
  </si>
  <si>
    <t>52/106823/(RI23)3964</t>
  </si>
  <si>
    <t>SC FARMACIA PRECIZIA SRL</t>
  </si>
  <si>
    <t>52/117309/(RI23)4240</t>
  </si>
  <si>
    <t>prelungitor electric</t>
  </si>
  <si>
    <r>
      <t>52/122102/(RI23)4427</t>
    </r>
    <r>
      <rPr>
        <sz val="11"/>
        <color rgb="FF333333"/>
        <rFont val="Roboto"/>
      </rPr>
      <t> </t>
    </r>
  </si>
  <si>
    <t>amplificator CATV+spliter</t>
  </si>
  <si>
    <r>
      <t>52/122163/(RI23)4432</t>
    </r>
    <r>
      <rPr>
        <sz val="11"/>
        <color rgb="FF333333"/>
        <rFont val="Roboto"/>
      </rPr>
      <t> </t>
    </r>
  </si>
  <si>
    <r>
      <t>52/122488/(RI23)4448</t>
    </r>
    <r>
      <rPr>
        <sz val="11"/>
        <color rgb="FF333333"/>
        <rFont val="Roboto"/>
      </rPr>
      <t> </t>
    </r>
  </si>
  <si>
    <t xml:space="preserve">S.C. OVIPROMPT S.R.L </t>
  </si>
  <si>
    <t>52/123221/(RI23)4489</t>
  </si>
  <si>
    <t>SC SAFE ECHITECH SRL</t>
  </si>
  <si>
    <t>SC DM-Drogerie Markt SRL</t>
  </si>
  <si>
    <t>robinet hidrant</t>
  </si>
  <si>
    <t xml:space="preserve">servicii încărcare instalație cu freon, aparat aer condiționat </t>
  </si>
  <si>
    <t xml:space="preserve">tablete ecologice pentru mașina de spălat vase </t>
  </si>
  <si>
    <t xml:space="preserve">52/40558/(RI23)1309 </t>
  </si>
  <si>
    <t>52/36154/(RI23)1173</t>
  </si>
  <si>
    <t xml:space="preserve">servicii RSVTI </t>
  </si>
  <si>
    <t>SC IRA INSPECT SRL</t>
  </si>
  <si>
    <t>52/123936/(RI23)4508</t>
  </si>
  <si>
    <r>
      <t>52/124203/(RI23)4527</t>
    </r>
    <r>
      <rPr>
        <sz val="11"/>
        <color rgb="FF333333"/>
        <rFont val="Roboto"/>
      </rPr>
      <t> </t>
    </r>
  </si>
  <si>
    <t>S.C. BEZO S.R.L.</t>
  </si>
  <si>
    <t xml:space="preserve">unitate de imagine Kyocera </t>
  </si>
  <si>
    <t>SC AXA BUSINESS KRONSTADT SRL</t>
  </si>
  <si>
    <r>
      <t>52/42455/(RI23)1412</t>
    </r>
    <r>
      <rPr>
        <sz val="12"/>
        <color rgb="FF333333"/>
        <rFont val="Times New Roman"/>
        <family val="1"/>
      </rPr>
      <t> </t>
    </r>
  </si>
  <si>
    <t xml:space="preserve">52/50735/(RI23)1686   </t>
  </si>
  <si>
    <t xml:space="preserve">52/52643/(RI23)1770   </t>
  </si>
  <si>
    <t xml:space="preserve">52/52630/(RI23)1766   </t>
  </si>
  <si>
    <t xml:space="preserve">52/52762/(RI23)1775 </t>
  </si>
  <si>
    <t xml:space="preserve">52/53987/(RI23)1831  </t>
  </si>
  <si>
    <t xml:space="preserve">52/55157/(RI23)1871   </t>
  </si>
  <si>
    <t xml:space="preserve">52/55255/(RI23)1874   </t>
  </si>
  <si>
    <r>
      <t>52/72550/(RI23)2579</t>
    </r>
    <r>
      <rPr>
        <sz val="12"/>
        <color rgb="FF333333"/>
        <rFont val="Times New Roman"/>
        <family val="1"/>
      </rPr>
      <t> </t>
    </r>
  </si>
  <si>
    <r>
      <t>52/73390/(RI23)2614</t>
    </r>
    <r>
      <rPr>
        <sz val="12"/>
        <color rgb="FF333333"/>
        <rFont val="Times New Roman"/>
        <family val="1"/>
      </rPr>
      <t> </t>
    </r>
  </si>
  <si>
    <t>52/74453/(RI23)2684 </t>
  </si>
  <si>
    <t>52/84152/(RI23)3089 </t>
  </si>
  <si>
    <t>52/89549/(RI23)3267 </t>
  </si>
  <si>
    <t>52/91290/(RI23)3342 </t>
  </si>
  <si>
    <t>52/97227/(RI23)3565 </t>
  </si>
  <si>
    <t>52/119752/(RI23)4318 </t>
  </si>
  <si>
    <t>52/127081/(RI23)4596 </t>
  </si>
  <si>
    <t>52/131257/(RI23)4720</t>
  </si>
  <si>
    <t>servicii de evaluare (determinare) a factorilor de risc fizico-chimici</t>
  </si>
  <si>
    <t>S.C. LACECA S.A.</t>
  </si>
  <si>
    <t>Procedură propie</t>
  </si>
  <si>
    <t>servicii de organizare eveniment (sonorizare)</t>
  </si>
  <si>
    <t>servicii reparație mașină de spălat rufe</t>
  </si>
  <si>
    <t>COMPANIA NAȚIONALĂ POȘTA ROMÂNĂ</t>
  </si>
  <si>
    <t xml:space="preserve">mașină de gătit alimentare gaz </t>
  </si>
  <si>
    <t>Valoare (lei fără TVA)</t>
  </si>
  <si>
    <t>Ofertant desemnat câștigător</t>
  </si>
  <si>
    <t xml:space="preserve">Direcția de Sănătate Publică a Județului Brașov </t>
  </si>
  <si>
    <t xml:space="preserve">toner color </t>
  </si>
  <si>
    <t>Centralizatorul achizițiilor directe și contractelor la data de  31.12.2025</t>
  </si>
  <si>
    <t>Valoarea finală a contractului  an 2025               (lei fără TVA)</t>
  </si>
  <si>
    <t>Valoarea finală a contractului an 2025 (lei fără 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</si>
</sst>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x14ac:knownFonts="1">
    <font>
      <sz val="12"/>
      <color theme="1"/>
      <name val="Times New Roman"/>
      <family val="2"/>
      <charset val="238"/>
    </font>
    <font>
      <b/>
      <sz val="12"/>
      <name val="Times New Roman"/>
      <family val="1"/>
    </font>
    <font>
      <sz val="12"/>
      <name val="Times New Roman"/>
      <family val="1"/>
    </font>
    <font>
      <sz val="12"/>
      <name val="Times New Roman"/>
      <family val="1"/>
      <charset val="238"/>
    </font>
    <font>
      <sz val="8"/>
      <name val="Times New Roman"/>
      <family val="2"/>
      <charset val="238"/>
    </font>
    <font>
      <sz val="12"/>
      <color theme="1"/>
      <name val="Times New Roman"/>
      <family val="1"/>
    </font>
    <font>
      <b/>
      <sz val="12"/>
      <color theme="1"/>
      <name val="Times New Roman"/>
      <family val="1"/>
    </font>
    <font>
      <b/>
      <sz val="14"/>
      <color theme="1"/>
      <name val="Times New Roman"/>
      <family val="1"/>
    </font>
    <font>
      <sz val="11"/>
      <color rgb="FF333333"/>
      <name val="Roboto"/>
    </font>
    <font>
      <sz val="12"/>
      <color rgb="FF333333"/>
      <name val="Times New Roman"/>
      <family val="1"/>
    </font>
    <font>
      <sz val="9"/>
      <color indexed="81"/>
      <name val="Segoe UI"/>
      <family val="2"/>
    </font>
    <font>
      <b/>
      <sz val="9"/>
      <color indexed="81"/>
      <name val="Segoe UI"/>
      <family val="2"/>
    </font>
    <font>
      <sz val="12"/>
      <name val="Times New Roman"/>
      <family val="1"/>
    </font>
    <font>
      <sz val="12"/>
      <color rgb="FF333333"/>
      <name val="Times New Roman"/>
      <family val="1"/>
      <charset val="238"/>
    </font>
    <font>
      <sz val="12"/>
      <color theme="1"/>
      <name val="Times New Roman"/>
    </font>
    <font>
      <sz val="12"/>
      <name val="Times New Roman"/>
    </font>
    <font>
      <b/>
      <sz val="12"/>
      <color theme="1"/>
      <name val="Times New Roman"/>
    </font>
    <font>
      <sz val="14"/>
      <color theme="1"/>
      <name val="Arial"/>
    </font>
    <font>
      <b/>
      <sz val="12"/>
      <name val="Times New Roman"/>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125">
    <xf numFmtId="0" fontId="0" fillId="0" borderId="0" xfId="0"/>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4" fontId="2" fillId="0" borderId="2" xfId="0" applyNumberFormat="1" applyFont="1" applyBorder="1" applyAlignment="1">
      <alignment horizontal="center" vertical="center"/>
    </xf>
    <xf numFmtId="4" fontId="5" fillId="0" borderId="2" xfId="0" applyNumberFormat="1" applyFont="1" applyBorder="1" applyAlignment="1">
      <alignment horizontal="center" vertical="center"/>
    </xf>
    <xf numFmtId="4" fontId="5" fillId="0" borderId="1" xfId="0" applyNumberFormat="1" applyFont="1" applyBorder="1" applyAlignment="1">
      <alignment horizontal="center"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6" fillId="0" borderId="6" xfId="0" applyFont="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164" fontId="1" fillId="0" borderId="6" xfId="0" applyNumberFormat="1" applyFon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xf>
    <xf numFmtId="0" fontId="3" fillId="0" borderId="1" xfId="0" applyFont="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left" vertical="center" wrapText="1"/>
    </xf>
    <xf numFmtId="14" fontId="2" fillId="0" borderId="1" xfId="0" applyNumberFormat="1" applyFont="1" applyBorder="1" applyAlignment="1">
      <alignment horizontal="left" vertical="center"/>
    </xf>
    <xf numFmtId="0" fontId="5" fillId="0" borderId="1" xfId="0" applyFont="1" applyBorder="1" applyAlignment="1">
      <alignment horizontal="left" vertical="center" wrapText="1"/>
    </xf>
    <xf numFmtId="14" fontId="5" fillId="0" borderId="1" xfId="0" applyNumberFormat="1" applyFont="1" applyBorder="1" applyAlignment="1">
      <alignment horizontal="left" vertical="center" wrapText="1"/>
    </xf>
    <xf numFmtId="14" fontId="2" fillId="0" borderId="6" xfId="0" applyNumberFormat="1" applyFont="1" applyBorder="1" applyAlignment="1">
      <alignment horizontal="left" vertical="center"/>
    </xf>
    <xf numFmtId="0" fontId="3" fillId="0" borderId="0" xfId="0" applyFont="1" applyAlignment="1">
      <alignment horizontal="center" vertical="center" wrapText="1"/>
    </xf>
    <xf numFmtId="14" fontId="2" fillId="0" borderId="0" xfId="0" applyNumberFormat="1" applyFont="1" applyAlignment="1">
      <alignment horizontal="left" vertical="center"/>
    </xf>
    <xf numFmtId="14" fontId="2" fillId="0" borderId="2" xfId="0" applyNumberFormat="1"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4" fontId="2" fillId="0" borderId="0" xfId="0" applyNumberFormat="1" applyFont="1" applyAlignment="1">
      <alignment horizontal="center" vertical="center"/>
    </xf>
    <xf numFmtId="0" fontId="9" fillId="0" borderId="1" xfId="0" applyFont="1" applyBorder="1" applyAlignment="1">
      <alignment horizontal="left" vertical="center" wrapText="1"/>
    </xf>
    <xf numFmtId="0" fontId="9" fillId="0" borderId="0" xfId="0" applyFont="1" applyAlignment="1">
      <alignment vertical="center"/>
    </xf>
    <xf numFmtId="14" fontId="2" fillId="0" borderId="1" xfId="0" applyNumberFormat="1" applyFont="1" applyBorder="1" applyAlignment="1">
      <alignment horizontal="center" vertical="center" wrapText="1"/>
    </xf>
    <xf numFmtId="0" fontId="0" fillId="0" borderId="0" xfId="0" applyAlignment="1">
      <alignment horizontal="left" vertical="center"/>
    </xf>
    <xf numFmtId="0" fontId="3" fillId="0" borderId="1" xfId="0" applyFont="1" applyBorder="1" applyAlignment="1">
      <alignment horizontal="left" vertical="center" wrapText="1"/>
    </xf>
    <xf numFmtId="0" fontId="2" fillId="0" borderId="2" xfId="0" applyFont="1" applyBorder="1" applyAlignment="1">
      <alignment horizontal="left" vertical="center" wrapText="1"/>
    </xf>
    <xf numFmtId="14" fontId="9" fillId="0" borderId="1" xfId="0" applyNumberFormat="1" applyFont="1" applyBorder="1" applyAlignment="1">
      <alignment horizontal="left" vertical="center" wrapText="1"/>
    </xf>
    <xf numFmtId="0" fontId="9" fillId="0" borderId="2" xfId="0" applyFont="1" applyBorder="1" applyAlignment="1">
      <alignment horizontal="left" vertical="center" wrapText="1"/>
    </xf>
    <xf numFmtId="14" fontId="2" fillId="0" borderId="1" xfId="0" applyNumberFormat="1" applyFont="1" applyBorder="1" applyAlignment="1">
      <alignment horizontal="center" vertical="center"/>
    </xf>
    <xf numFmtId="0" fontId="5" fillId="0" borderId="1" xfId="0" applyFont="1" applyBorder="1"/>
    <xf numFmtId="0" fontId="5" fillId="0" borderId="1" xfId="0" applyFont="1" applyBorder="1" applyAlignment="1">
      <alignment wrapText="1"/>
    </xf>
    <xf numFmtId="2" fontId="0" fillId="0" borderId="0" xfId="0" applyNumberFormat="1" applyAlignment="1">
      <alignment horizontal="center" vertical="center"/>
    </xf>
    <xf numFmtId="0" fontId="2" fillId="0" borderId="10" xfId="0" applyFont="1" applyBorder="1" applyAlignment="1">
      <alignment horizontal="center" vertical="center" wrapText="1"/>
    </xf>
    <xf numFmtId="0" fontId="6" fillId="0" borderId="10" xfId="0" applyFont="1" applyBorder="1" applyAlignment="1">
      <alignment horizontal="center" vertical="center"/>
    </xf>
    <xf numFmtId="14" fontId="2" fillId="0" borderId="0" xfId="0" applyNumberFormat="1" applyFont="1" applyAlignment="1">
      <alignment horizontal="center" vertical="center" wrapText="1"/>
    </xf>
    <xf numFmtId="0" fontId="2" fillId="0" borderId="4" xfId="0" applyFont="1" applyBorder="1" applyAlignment="1">
      <alignment horizontal="center" vertical="center"/>
    </xf>
    <xf numFmtId="4" fontId="2" fillId="2" borderId="1" xfId="0" applyNumberFormat="1" applyFont="1" applyFill="1" applyBorder="1" applyAlignment="1">
      <alignment horizontal="center" vertical="center"/>
    </xf>
    <xf numFmtId="0" fontId="9" fillId="0" borderId="1" xfId="0" applyFont="1" applyBorder="1"/>
    <xf numFmtId="0" fontId="12" fillId="0" borderId="4"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14" fontId="2"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2"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9" fillId="2" borderId="2" xfId="0" applyFont="1" applyFill="1" applyBorder="1" applyAlignment="1">
      <alignment horizontal="left" vertical="center" wrapText="1"/>
    </xf>
    <xf numFmtId="14" fontId="2" fillId="2" borderId="1" xfId="0" applyNumberFormat="1" applyFont="1" applyFill="1" applyBorder="1" applyAlignment="1">
      <alignment horizontal="left" vertical="center"/>
    </xf>
    <xf numFmtId="0" fontId="5" fillId="2" borderId="0" xfId="0" applyFont="1" applyFill="1" applyAlignment="1">
      <alignment wrapText="1"/>
    </xf>
    <xf numFmtId="0" fontId="9" fillId="0" borderId="2" xfId="0" applyFont="1" applyBorder="1" applyAlignment="1">
      <alignment horizontal="center" vertical="center" wrapText="1"/>
    </xf>
    <xf numFmtId="0" fontId="9" fillId="0" borderId="1" xfId="0" applyFont="1" applyBorder="1" applyAlignment="1">
      <alignment vertical="center"/>
    </xf>
    <xf numFmtId="0" fontId="2" fillId="0" borderId="0" xfId="0" applyFont="1" applyAlignment="1">
      <alignment horizontal="left" vertical="center" wrapText="1"/>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0" fillId="0" borderId="0" xfId="0" applyNumberFormat="1" applyAlignment="1">
      <alignment horizontal="center" vertical="center"/>
    </xf>
    <xf numFmtId="0" fontId="14" fillId="0" borderId="2" xfId="0" applyFont="1" applyBorder="1" applyAlignment="1">
      <alignment horizontal="center" vertical="center"/>
    </xf>
    <xf numFmtId="0" fontId="15" fillId="0" borderId="2" xfId="0" applyFont="1" applyBorder="1" applyAlignment="1">
      <alignment horizontal="center" vertical="center" wrapText="1"/>
    </xf>
    <xf numFmtId="4" fontId="15" fillId="0" borderId="2" xfId="0" applyNumberFormat="1" applyFont="1" applyBorder="1" applyAlignment="1">
      <alignment horizontal="center" vertical="center"/>
    </xf>
    <xf numFmtId="0" fontId="9" fillId="0" borderId="6" xfId="0" applyFont="1" applyBorder="1"/>
    <xf numFmtId="0" fontId="9" fillId="0" borderId="0" xfId="0" applyFont="1"/>
    <xf numFmtId="0" fontId="13" fillId="0" borderId="0" xfId="0" applyFont="1"/>
    <xf numFmtId="4" fontId="5" fillId="2" borderId="0" xfId="0" applyNumberFormat="1" applyFont="1" applyFill="1" applyAlignment="1">
      <alignment horizontal="left" vertical="center"/>
    </xf>
    <xf numFmtId="0" fontId="16" fillId="0" borderId="9" xfId="0" applyFont="1" applyBorder="1" applyAlignment="1">
      <alignment horizontal="center" vertical="center"/>
    </xf>
    <xf numFmtId="14" fontId="15" fillId="0" borderId="2" xfId="0" applyNumberFormat="1" applyFont="1" applyBorder="1" applyAlignment="1">
      <alignment horizontal="center" vertical="center" wrapText="1"/>
    </xf>
    <xf numFmtId="0" fontId="15" fillId="0" borderId="2" xfId="0" applyFont="1" applyBorder="1" applyAlignment="1">
      <alignment horizontal="center" vertical="center"/>
    </xf>
    <xf numFmtId="0" fontId="17" fillId="0" borderId="0" xfId="0" applyFont="1"/>
    <xf numFmtId="0" fontId="14" fillId="0" borderId="12" xfId="0" applyFont="1" applyBorder="1" applyAlignment="1">
      <alignment horizontal="center" vertical="center" wrapText="1"/>
    </xf>
    <xf numFmtId="0" fontId="15" fillId="0" borderId="12" xfId="0" applyFont="1" applyBorder="1" applyAlignment="1">
      <alignment horizontal="center" vertical="center" wrapText="1"/>
    </xf>
    <xf numFmtId="0" fontId="14" fillId="0" borderId="12" xfId="0" applyFont="1" applyBorder="1" applyAlignment="1">
      <alignment horizontal="left" vertical="center" wrapText="1"/>
    </xf>
    <xf numFmtId="0" fontId="15" fillId="0" borderId="12" xfId="0" applyFont="1" applyBorder="1" applyAlignment="1">
      <alignment horizontal="center" vertical="center"/>
    </xf>
    <xf numFmtId="4" fontId="2" fillId="0" borderId="3" xfId="0" applyNumberFormat="1" applyFont="1" applyBorder="1" applyAlignment="1">
      <alignment horizontal="center" vertical="center"/>
    </xf>
    <xf numFmtId="4" fontId="2" fillId="0" borderId="7" xfId="0" applyNumberFormat="1" applyFont="1" applyBorder="1" applyAlignment="1">
      <alignment horizontal="center" vertical="center"/>
    </xf>
    <xf numFmtId="4" fontId="2" fillId="2" borderId="7" xfId="0" applyNumberFormat="1" applyFont="1" applyFill="1" applyBorder="1" applyAlignment="1">
      <alignment horizontal="center" vertical="center"/>
    </xf>
    <xf numFmtId="4" fontId="15" fillId="0" borderId="11" xfId="0" applyNumberFormat="1" applyFont="1" applyBorder="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left" vertical="center" wrapText="1"/>
    </xf>
    <xf numFmtId="14" fontId="5" fillId="0" borderId="0" xfId="0" applyNumberFormat="1" applyFont="1" applyAlignment="1">
      <alignment horizontal="left" vertical="center" wrapText="1"/>
    </xf>
    <xf numFmtId="4" fontId="2" fillId="2" borderId="0" xfId="0" applyNumberFormat="1" applyFont="1" applyFill="1" applyAlignment="1">
      <alignment horizontal="center" vertical="center"/>
    </xf>
    <xf numFmtId="0" fontId="9" fillId="0" borderId="0" xfId="0" applyFont="1" applyAlignment="1">
      <alignment horizontal="left" vertical="center" wrapText="1"/>
    </xf>
    <xf numFmtId="4" fontId="15" fillId="0" borderId="0" xfId="0" applyNumberFormat="1" applyFont="1" applyAlignment="1">
      <alignment horizontal="center" vertical="center"/>
    </xf>
    <xf numFmtId="0" fontId="14" fillId="0" borderId="0" xfId="0" applyFont="1" applyAlignment="1">
      <alignment horizontal="left" vertical="center" wrapText="1"/>
    </xf>
    <xf numFmtId="4" fontId="0" fillId="0" borderId="0" xfId="0" applyNumberFormat="1"/>
    <xf numFmtId="0" fontId="15" fillId="0" borderId="0" xfId="0" applyFont="1" applyAlignment="1">
      <alignment horizontal="center" vertical="center"/>
    </xf>
    <xf numFmtId="0" fontId="14" fillId="0" borderId="0" xfId="0" applyFont="1" applyAlignment="1">
      <alignment horizontal="left" vertical="center"/>
    </xf>
    <xf numFmtId="0" fontId="18" fillId="0" borderId="8" xfId="0" applyFont="1" applyBorder="1" applyAlignment="1">
      <alignment horizontal="center" vertical="center"/>
    </xf>
    <xf numFmtId="14" fontId="15" fillId="0" borderId="2" xfId="0" applyNumberFormat="1" applyFont="1" applyBorder="1" applyAlignment="1">
      <alignment horizontal="left" vertical="center"/>
    </xf>
    <xf numFmtId="0" fontId="14" fillId="0" borderId="1" xfId="0" applyFont="1" applyBorder="1" applyAlignment="1">
      <alignment wrapText="1"/>
    </xf>
    <xf numFmtId="4" fontId="15" fillId="0" borderId="1" xfId="0" applyNumberFormat="1" applyFont="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wrapText="1"/>
    </xf>
    <xf numFmtId="0" fontId="2" fillId="0" borderId="1" xfId="0" applyFont="1" applyBorder="1" applyAlignment="1">
      <alignment vertical="center" wrapText="1"/>
    </xf>
    <xf numFmtId="0" fontId="2" fillId="2" borderId="1" xfId="0" applyFont="1" applyFill="1" applyBorder="1" applyAlignment="1">
      <alignment vertical="center" wrapText="1"/>
    </xf>
    <xf numFmtId="0" fontId="15" fillId="0" borderId="2" xfId="0" applyFont="1" applyBorder="1" applyAlignment="1">
      <alignment vertical="center" wrapText="1"/>
    </xf>
    <xf numFmtId="0" fontId="2" fillId="0" borderId="0" xfId="0" applyFont="1" applyAlignment="1">
      <alignment vertical="center" wrapText="1"/>
    </xf>
    <xf numFmtId="0" fontId="5" fillId="0" borderId="1" xfId="0" applyFont="1" applyBorder="1" applyAlignment="1">
      <alignment vertical="center" wrapText="1"/>
    </xf>
    <xf numFmtId="0" fontId="14" fillId="0" borderId="12" xfId="0" applyFont="1" applyBorder="1" applyAlignment="1">
      <alignment vertical="center" wrapText="1"/>
    </xf>
    <xf numFmtId="0" fontId="5" fillId="0" borderId="0" xfId="0" applyFont="1" applyAlignment="1">
      <alignment vertical="center" wrapText="1"/>
    </xf>
    <xf numFmtId="0" fontId="0" fillId="0" borderId="0" xfId="0" applyAlignment="1">
      <alignment vertical="center" wrapText="1"/>
    </xf>
    <xf numFmtId="0" fontId="2" fillId="0" borderId="6" xfId="0" applyFont="1" applyBorder="1" applyAlignment="1">
      <alignment vertical="center" wrapText="1"/>
    </xf>
    <xf numFmtId="0" fontId="15" fillId="0" borderId="1" xfId="0" applyFont="1" applyBorder="1" applyAlignment="1">
      <alignment vertical="center" wrapText="1"/>
    </xf>
    <xf numFmtId="0" fontId="0" fillId="0" borderId="0" xfId="0" applyAlignment="1">
      <alignment vertical="center"/>
    </xf>
    <xf numFmtId="0" fontId="0" fillId="2" borderId="0" xfId="0" applyFill="1" applyAlignment="1">
      <alignment horizontal="center" vertical="center"/>
    </xf>
    <xf numFmtId="4" fontId="5" fillId="2" borderId="0" xfId="0" applyNumberFormat="1" applyFont="1" applyFill="1" applyAlignment="1">
      <alignment horizontal="center" vertical="center"/>
    </xf>
    <xf numFmtId="0" fontId="7" fillId="0" borderId="0" xfId="0" applyFont="1" applyAlignment="1">
      <alignment horizontal="center" vertical="center" wrapText="1"/>
    </xf>
  </cellXfs>
  <cellStyles count="1">
    <cellStyle name="Normal" xfId="0" builtinId="0"/>
  </cellStyles>
  <dxfs count="74">
    <dxf>
      <font>
        <color rgb="FF9C0006"/>
      </font>
      <fill>
        <patternFill>
          <bgColor rgb="FFFFC7CE"/>
        </patternFill>
      </fill>
    </dxf>
    <dxf>
      <font>
        <b val="0"/>
        <i val="0"/>
        <strike val="0"/>
        <condense val="0"/>
        <extend val="0"/>
        <outline val="0"/>
        <shadow val="0"/>
        <u val="none"/>
        <vertAlign val="baseline"/>
        <sz val="12"/>
        <color auto="1"/>
        <name val="Times New Roman"/>
        <scheme val="none"/>
      </font>
      <numFmt numFmtId="4" formatCode="#,##0.00"/>
      <alignment horizontal="center"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Times New Roman"/>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scheme val="none"/>
      </font>
      <numFmt numFmtId="165" formatCode="dd/mm/yyyy"/>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numFmt numFmtId="4"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Arial"/>
        <scheme val="none"/>
      </font>
    </dxf>
    <dxf>
      <font>
        <b val="0"/>
        <i val="0"/>
        <strike val="0"/>
        <condense val="0"/>
        <extend val="0"/>
        <outline val="0"/>
        <shadow val="0"/>
        <u val="none"/>
        <vertAlign val="baseline"/>
        <sz val="12"/>
        <color auto="1"/>
        <name val="Times New Roman"/>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5"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numFmt numFmtId="165"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center"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4"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5" formatCode="dd/mm/yyyy"/>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numFmt numFmtId="165" formatCode="dd/mm/yyyy"/>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alignment horizontal="center" vertical="center" textRotation="0" indent="0" justifyLastLine="0" shrinkToFit="0" readingOrder="0"/>
    </dxf>
    <dxf>
      <border outline="0">
        <left style="thin">
          <color indexed="64"/>
        </left>
        <right style="thin">
          <color indexed="64"/>
        </right>
        <top style="thin">
          <color indexed="64"/>
        </top>
        <bottom style="thin">
          <color indexed="64"/>
        </bottom>
      </border>
    </dxf>
    <dxf>
      <font>
        <b val="0"/>
        <strike val="0"/>
        <outline val="0"/>
        <shadow val="0"/>
        <u val="none"/>
        <vertAlign val="baseline"/>
        <sz val="12"/>
        <name val="Times New Roman"/>
        <scheme val="none"/>
      </font>
      <alignment horizontal="center"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3" displayName="Tabel3" ref="A101:J286" totalsRowCount="1" headerRowDxfId="73" dataDxfId="71" totalsRowDxfId="69" headerRowBorderDxfId="72" tableBorderDxfId="70" totalsRowBorderDxfId="68">
  <autoFilter ref="A101:J285" xr:uid="{00000000-0009-0000-0100-000003000000}"/>
  <tableColumns count="10">
    <tableColumn id="1" xr3:uid="{00000000-0010-0000-0000-000001000000}" name="Nr.crt." totalsRowLabel="Total" dataDxfId="67" totalsRowDxfId="66"/>
    <tableColumn id="2" xr3:uid="{00000000-0010-0000-0000-000002000000}" name="Tip document" dataDxfId="65" totalsRowDxfId="64"/>
    <tableColumn id="3" xr3:uid="{00000000-0010-0000-0000-000003000000}" name="       Tip comandă -servicii/furnizare" dataDxfId="63" totalsRowDxfId="62"/>
    <tableColumn id="4" xr3:uid="{00000000-0010-0000-0000-000004000000}" name="Nr. înregistrare" dataDxfId="61" totalsRowDxfId="60"/>
    <tableColumn id="5" xr3:uid="{00000000-0010-0000-0000-000005000000}" name="Data" dataDxfId="59" totalsRowDxfId="58"/>
    <tableColumn id="6" xr3:uid="{00000000-0010-0000-0000-000006000000}" name="Tip derulare" dataDxfId="57" totalsRowDxfId="56"/>
    <tableColumn id="7" xr3:uid="{00000000-0010-0000-0000-000007000000}" name="Procedura sau achiziție directă" dataDxfId="55" totalsRowDxfId="54"/>
    <tableColumn id="8" xr3:uid="{00000000-0010-0000-0000-000008000000}" name="Obiect" dataDxfId="53" totalsRowDxfId="52"/>
    <tableColumn id="9" xr3:uid="{00000000-0010-0000-0000-000009000000}" name="Ofertant desemnat câștigător" dataDxfId="51" totalsRowDxfId="50"/>
    <tableColumn id="10" xr3:uid="{00000000-0010-0000-0000-00000A000000}" name="Valoare (lei fără TVA)" totalsRowFunction="custom" totalsRowDxfId="49">
      <totalsRowFormula>SUM(J102:J285)</totalsRow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el5" displayName="Tabel5" ref="A6:J85" totalsRowCount="1" headerRowDxfId="48" dataDxfId="46" headerRowBorderDxfId="47" tableBorderDxfId="45">
  <autoFilter ref="A6:J84" xr:uid="{00000000-0009-0000-0100-000005000000}"/>
  <sortState xmlns:xlrd2="http://schemas.microsoft.com/office/spreadsheetml/2017/richdata2" ref="A5:AB82">
    <sortCondition ref="A4:A82"/>
  </sortState>
  <tableColumns count="10">
    <tableColumn id="1" xr3:uid="{00000000-0010-0000-0100-000001000000}" name="Nr.crt." totalsRowLabel="Total" dataDxfId="44" totalsRowDxfId="43"/>
    <tableColumn id="2" xr3:uid="{00000000-0010-0000-0100-000002000000}" name="Tip document" dataDxfId="42" totalsRowDxfId="41"/>
    <tableColumn id="3" xr3:uid="{00000000-0010-0000-0100-000003000000}" name="Tip contract - servicii/furnizare/lucrări" dataDxfId="40" totalsRowDxfId="39"/>
    <tableColumn id="4" xr3:uid="{00000000-0010-0000-0100-000004000000}" name="Nr. înregistrare" dataDxfId="38" totalsRowDxfId="37"/>
    <tableColumn id="5" xr3:uid="{00000000-0010-0000-0100-000005000000}" name="Data" dataDxfId="36" totalsRowDxfId="35"/>
    <tableColumn id="6" xr3:uid="{00000000-0010-0000-0100-000006000000}" name="Tip derulare" dataDxfId="34" totalsRowDxfId="33"/>
    <tableColumn id="7" xr3:uid="{00000000-0010-0000-0100-000007000000}" name="Procedură sau achiziție directă" dataDxfId="32" totalsRowDxfId="31"/>
    <tableColumn id="8" xr3:uid="{00000000-0010-0000-0100-000008000000}" name="Obiect" dataDxfId="30" totalsRowDxfId="29"/>
    <tableColumn id="9" xr3:uid="{00000000-0010-0000-0100-000009000000}" name="Ofertant desemnat câștigător" dataDxfId="28" totalsRowDxfId="27"/>
    <tableColumn id="10" xr3:uid="{00000000-0010-0000-0100-00000A000000}" name="Valoarea finală a contractului  an 2025               (lei fără TVA)" totalsRowFunction="custom" dataDxfId="26" totalsRowDxfId="25">
      <totalsRowFormula>SUM(J7:J84)</totalsRow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el1" displayName="Tabel1" ref="A88:J95" totalsRowCount="1" headerRowDxfId="24" dataDxfId="22" headerRowBorderDxfId="23" tableBorderDxfId="21">
  <autoFilter ref="A88:J94" xr:uid="{00000000-0009-0000-0100-000001000000}"/>
  <tableColumns count="10">
    <tableColumn id="1" xr3:uid="{00000000-0010-0000-0200-000001000000}" name="Nr.crt." totalsRowLabel="Total" dataDxfId="20" totalsRowDxfId="19"/>
    <tableColumn id="2" xr3:uid="{00000000-0010-0000-0200-000002000000}" name="Tip document" dataDxfId="18" totalsRowDxfId="17"/>
    <tableColumn id="3" xr3:uid="{00000000-0010-0000-0200-000003000000}" name="Tip acord-cadru/ contract subsecvent - servicii/furnizare/lucrări" dataDxfId="16" totalsRowDxfId="15"/>
    <tableColumn id="4" xr3:uid="{00000000-0010-0000-0200-000004000000}" name="Nr. înregistrare" dataDxfId="14" totalsRowDxfId="13"/>
    <tableColumn id="5" xr3:uid="{00000000-0010-0000-0200-000005000000}" name="Data" dataDxfId="12" totalsRowDxfId="11"/>
    <tableColumn id="6" xr3:uid="{00000000-0010-0000-0200-000006000000}" name="Tip derulare" dataDxfId="10" totalsRowDxfId="9"/>
    <tableColumn id="7" xr3:uid="{00000000-0010-0000-0200-000007000000}" name="Procedura " dataDxfId="8" totalsRowDxfId="7"/>
    <tableColumn id="8" xr3:uid="{00000000-0010-0000-0200-000008000000}" name="Obiect" dataDxfId="6" totalsRowDxfId="5"/>
    <tableColumn id="9" xr3:uid="{00000000-0010-0000-0200-000009000000}" name="Ofertant desemnat câștigător" dataDxfId="4" totalsRowDxfId="3"/>
    <tableColumn id="10" xr3:uid="{00000000-0010-0000-0200-00000A000000}" name="Valoarea finală a contractului an 2025 (lei fără TVA)" totalsRowFunction="custom" dataDxfId="2" totalsRowDxfId="1">
      <totalsRowFormula>SUM(J89:J94)</totalsRowFormula>
    </tableColumn>
  </tableColumns>
  <tableStyleInfo showFirstColumn="0" showLastColumn="0" showRowStripes="1" showColumnStripes="0"/>
</table>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93"/>
  <sheetViews>
    <sheetView tabSelected="1" zoomScaleNormal="100" workbookViewId="0">
      <selection activeCell="I6" sqref="I6"/>
    </sheetView>
  </sheetViews>
  <sheetFormatPr defaultRowHeight="15.75" x14ac:dyDescent="0.25"/>
  <cols>
    <col min="1" max="1" width="9" style="23"/>
    <col min="2" max="2" width="14" style="23" customWidth="1"/>
    <col min="3" max="3" width="22.875" style="23" customWidth="1"/>
    <col min="4" max="4" width="20.5" style="23" customWidth="1"/>
    <col min="5" max="5" width="11.5" style="24" customWidth="1"/>
    <col min="6" max="6" width="13" style="23" customWidth="1"/>
    <col min="7" max="7" width="28.125" style="23" customWidth="1"/>
    <col min="8" max="8" width="43.75" style="118" customWidth="1"/>
    <col min="9" max="9" width="35" style="26" customWidth="1"/>
    <col min="10" max="10" width="19.5" style="23" customWidth="1"/>
    <col min="11" max="11" width="13.375" style="23" customWidth="1"/>
    <col min="12" max="12" width="24.75" style="23" customWidth="1"/>
    <col min="13" max="13" width="20.125" style="23" customWidth="1"/>
    <col min="14" max="14" width="27.625" style="23" customWidth="1"/>
    <col min="15" max="15" width="19" style="23" customWidth="1"/>
    <col min="16" max="16" width="21" style="23" customWidth="1"/>
    <col min="17" max="17" width="16.5" style="23" customWidth="1"/>
    <col min="18" max="18" width="27.375" style="23" customWidth="1"/>
    <col min="19" max="19" width="14.625" style="23" customWidth="1"/>
    <col min="20" max="20" width="20.375" style="23" customWidth="1"/>
    <col min="21" max="21" width="18.625" style="23" customWidth="1"/>
    <col min="22" max="22" width="27.375" style="23" customWidth="1"/>
    <col min="23" max="23" width="17.5" style="23" customWidth="1"/>
    <col min="24" max="24" width="19.875" style="23" customWidth="1"/>
    <col min="25" max="25" width="15.625" style="23" customWidth="1"/>
    <col min="26" max="26" width="20.5" style="23" customWidth="1"/>
    <col min="27" max="27" width="16.375" style="23" customWidth="1"/>
    <col min="28" max="28" width="19.375" style="23" customWidth="1"/>
    <col min="29" max="34" width="16.375" style="23" customWidth="1"/>
    <col min="35" max="16384" width="9" style="23"/>
  </cols>
  <sheetData>
    <row r="1" spans="1:12" x14ac:dyDescent="0.25">
      <c r="B1" s="24"/>
      <c r="C1" s="19" t="s">
        <v>15</v>
      </c>
      <c r="D1" s="19"/>
      <c r="H1" s="109"/>
      <c r="I1" s="18"/>
      <c r="J1" s="18"/>
      <c r="K1" s="18"/>
      <c r="L1" s="6"/>
    </row>
    <row r="2" spans="1:12" x14ac:dyDescent="0.25">
      <c r="F2" s="6"/>
      <c r="G2" s="20"/>
      <c r="H2" s="109"/>
      <c r="I2" s="20"/>
      <c r="J2" s="19"/>
      <c r="K2" s="19"/>
      <c r="L2" s="19"/>
    </row>
    <row r="3" spans="1:12" x14ac:dyDescent="0.25">
      <c r="F3" s="6"/>
      <c r="G3" s="20"/>
      <c r="H3" s="109"/>
      <c r="I3" s="20"/>
      <c r="J3" s="19"/>
      <c r="K3" s="19"/>
      <c r="L3" s="19"/>
    </row>
    <row r="4" spans="1:12" ht="18.75" x14ac:dyDescent="0.25">
      <c r="E4" s="124" t="s">
        <v>693</v>
      </c>
      <c r="F4" s="124"/>
      <c r="G4" s="124"/>
      <c r="H4" s="124"/>
      <c r="I4" s="22"/>
      <c r="J4" s="20"/>
      <c r="K4" s="20"/>
      <c r="L4" s="20"/>
    </row>
    <row r="5" spans="1:12" ht="18.75" x14ac:dyDescent="0.25">
      <c r="E5" s="22"/>
      <c r="F5" s="22"/>
      <c r="G5" s="22"/>
      <c r="H5" s="110"/>
      <c r="I5" s="22"/>
      <c r="J5" s="20"/>
      <c r="K5" s="20"/>
      <c r="L5" s="20"/>
    </row>
    <row r="6" spans="1:12" ht="47.25" x14ac:dyDescent="0.25">
      <c r="A6" s="11" t="s">
        <v>0</v>
      </c>
      <c r="B6" s="12" t="s">
        <v>1</v>
      </c>
      <c r="C6" s="12" t="s">
        <v>2</v>
      </c>
      <c r="D6" s="13" t="s">
        <v>20</v>
      </c>
      <c r="E6" s="21" t="s">
        <v>18</v>
      </c>
      <c r="F6" s="12" t="s">
        <v>3</v>
      </c>
      <c r="G6" s="12" t="s">
        <v>19</v>
      </c>
      <c r="H6" s="12" t="s">
        <v>5</v>
      </c>
      <c r="I6" s="12" t="s">
        <v>690</v>
      </c>
      <c r="J6" s="12" t="s">
        <v>694</v>
      </c>
      <c r="K6" s="20"/>
    </row>
    <row r="7" spans="1:12" x14ac:dyDescent="0.25">
      <c r="A7" s="57">
        <v>1</v>
      </c>
      <c r="B7" s="1" t="s">
        <v>58</v>
      </c>
      <c r="C7" s="2" t="s">
        <v>6</v>
      </c>
      <c r="D7" s="27" t="s">
        <v>57</v>
      </c>
      <c r="E7" s="40">
        <v>45680</v>
      </c>
      <c r="F7" s="2" t="s">
        <v>7</v>
      </c>
      <c r="G7" s="8" t="s">
        <v>17</v>
      </c>
      <c r="H7" s="111" t="s">
        <v>436</v>
      </c>
      <c r="I7" s="27" t="s">
        <v>59</v>
      </c>
      <c r="J7" s="3">
        <v>16501.5</v>
      </c>
      <c r="K7" s="74"/>
    </row>
    <row r="8" spans="1:12" x14ac:dyDescent="0.25">
      <c r="A8" s="57">
        <v>2</v>
      </c>
      <c r="B8" s="1" t="s">
        <v>58</v>
      </c>
      <c r="C8" s="2" t="s">
        <v>56</v>
      </c>
      <c r="D8" s="27" t="s">
        <v>656</v>
      </c>
      <c r="E8" s="40">
        <v>45756</v>
      </c>
      <c r="F8" s="2" t="s">
        <v>7</v>
      </c>
      <c r="G8" s="8" t="s">
        <v>17</v>
      </c>
      <c r="H8" s="111" t="s">
        <v>657</v>
      </c>
      <c r="I8" s="27" t="s">
        <v>658</v>
      </c>
      <c r="J8" s="4">
        <v>1160</v>
      </c>
      <c r="K8" s="73"/>
    </row>
    <row r="9" spans="1:12" ht="47.25" x14ac:dyDescent="0.25">
      <c r="A9" s="57">
        <v>3</v>
      </c>
      <c r="B9" s="1" t="s">
        <v>58</v>
      </c>
      <c r="C9" s="2" t="s">
        <v>56</v>
      </c>
      <c r="D9" s="27" t="s">
        <v>63</v>
      </c>
      <c r="E9" s="40">
        <v>45758</v>
      </c>
      <c r="F9" s="2" t="s">
        <v>7</v>
      </c>
      <c r="G9" s="8" t="s">
        <v>17</v>
      </c>
      <c r="H9" s="111" t="s">
        <v>437</v>
      </c>
      <c r="I9" s="27" t="s">
        <v>97</v>
      </c>
      <c r="J9" s="3">
        <v>11584</v>
      </c>
      <c r="K9" s="74"/>
    </row>
    <row r="10" spans="1:12" ht="31.5" x14ac:dyDescent="0.25">
      <c r="A10" s="57">
        <v>4</v>
      </c>
      <c r="B10" s="1" t="s">
        <v>58</v>
      </c>
      <c r="C10" s="2" t="s">
        <v>56</v>
      </c>
      <c r="D10" s="27" t="s">
        <v>64</v>
      </c>
      <c r="E10" s="40">
        <v>45761</v>
      </c>
      <c r="F10" s="2" t="s">
        <v>7</v>
      </c>
      <c r="G10" s="8" t="s">
        <v>17</v>
      </c>
      <c r="H10" s="111" t="s">
        <v>438</v>
      </c>
      <c r="I10" s="27" t="s">
        <v>98</v>
      </c>
      <c r="J10" s="3">
        <v>1240</v>
      </c>
      <c r="K10" s="74"/>
    </row>
    <row r="11" spans="1:12" x14ac:dyDescent="0.25">
      <c r="A11" s="57">
        <v>5</v>
      </c>
      <c r="B11" s="1" t="s">
        <v>58</v>
      </c>
      <c r="C11" s="2" t="s">
        <v>56</v>
      </c>
      <c r="D11" s="27" t="s">
        <v>65</v>
      </c>
      <c r="E11" s="40">
        <v>45761</v>
      </c>
      <c r="F11" s="2" t="s">
        <v>7</v>
      </c>
      <c r="G11" s="8" t="s">
        <v>17</v>
      </c>
      <c r="H11" s="111" t="s">
        <v>439</v>
      </c>
      <c r="I11" s="27" t="s">
        <v>323</v>
      </c>
      <c r="J11" s="3">
        <v>633.6</v>
      </c>
      <c r="K11" s="74"/>
    </row>
    <row r="12" spans="1:12" s="41" customFormat="1" ht="31.5" x14ac:dyDescent="0.25">
      <c r="A12" s="57">
        <v>6</v>
      </c>
      <c r="B12" s="1" t="s">
        <v>58</v>
      </c>
      <c r="C12" s="2" t="s">
        <v>56</v>
      </c>
      <c r="D12" s="27" t="s">
        <v>67</v>
      </c>
      <c r="E12" s="40">
        <v>45762</v>
      </c>
      <c r="F12" s="2" t="s">
        <v>7</v>
      </c>
      <c r="G12" s="8" t="s">
        <v>17</v>
      </c>
      <c r="H12" s="111" t="s">
        <v>441</v>
      </c>
      <c r="I12" s="27" t="s">
        <v>687</v>
      </c>
      <c r="J12" s="3">
        <v>7385</v>
      </c>
      <c r="K12" s="74"/>
    </row>
    <row r="13" spans="1:12" x14ac:dyDescent="0.25">
      <c r="A13" s="57">
        <v>7</v>
      </c>
      <c r="B13" s="1" t="s">
        <v>58</v>
      </c>
      <c r="C13" s="2" t="s">
        <v>56</v>
      </c>
      <c r="D13" s="27" t="s">
        <v>68</v>
      </c>
      <c r="E13" s="40">
        <v>45763</v>
      </c>
      <c r="F13" s="2" t="s">
        <v>7</v>
      </c>
      <c r="G13" s="8" t="s">
        <v>17</v>
      </c>
      <c r="H13" s="111" t="s">
        <v>440</v>
      </c>
      <c r="I13" s="27" t="s">
        <v>69</v>
      </c>
      <c r="J13" s="3">
        <v>121680.67</v>
      </c>
      <c r="K13" s="74"/>
    </row>
    <row r="14" spans="1:12" x14ac:dyDescent="0.25">
      <c r="A14" s="57">
        <v>8</v>
      </c>
      <c r="B14" s="1" t="s">
        <v>58</v>
      </c>
      <c r="C14" s="2" t="s">
        <v>56</v>
      </c>
      <c r="D14" s="27" t="s">
        <v>655</v>
      </c>
      <c r="E14" s="40">
        <v>45771</v>
      </c>
      <c r="F14" s="2" t="s">
        <v>7</v>
      </c>
      <c r="G14" s="8" t="s">
        <v>17</v>
      </c>
      <c r="H14" s="111" t="s">
        <v>442</v>
      </c>
      <c r="I14" s="27" t="s">
        <v>99</v>
      </c>
      <c r="J14" s="3">
        <v>18291.05</v>
      </c>
      <c r="K14" s="74"/>
    </row>
    <row r="15" spans="1:12" ht="31.5" x14ac:dyDescent="0.25">
      <c r="A15" s="57">
        <v>9</v>
      </c>
      <c r="B15" s="1" t="s">
        <v>58</v>
      </c>
      <c r="C15" s="2" t="s">
        <v>56</v>
      </c>
      <c r="D15" s="27" t="s">
        <v>70</v>
      </c>
      <c r="E15" s="40">
        <v>45772</v>
      </c>
      <c r="F15" s="2" t="s">
        <v>7</v>
      </c>
      <c r="G15" s="8" t="s">
        <v>17</v>
      </c>
      <c r="H15" s="111" t="s">
        <v>443</v>
      </c>
      <c r="I15" s="27" t="s">
        <v>71</v>
      </c>
      <c r="J15" s="3">
        <v>30000</v>
      </c>
      <c r="K15" s="74"/>
    </row>
    <row r="16" spans="1:12" x14ac:dyDescent="0.25">
      <c r="A16" s="57">
        <v>10</v>
      </c>
      <c r="B16" s="1" t="s">
        <v>58</v>
      </c>
      <c r="C16" s="2" t="s">
        <v>6</v>
      </c>
      <c r="D16" s="27" t="s">
        <v>72</v>
      </c>
      <c r="E16" s="40">
        <v>45775</v>
      </c>
      <c r="F16" s="2" t="s">
        <v>7</v>
      </c>
      <c r="G16" s="8" t="s">
        <v>17</v>
      </c>
      <c r="H16" s="111" t="s">
        <v>444</v>
      </c>
      <c r="I16" s="27" t="s">
        <v>100</v>
      </c>
      <c r="J16" s="5">
        <v>6785.52</v>
      </c>
      <c r="K16" s="74"/>
    </row>
    <row r="17" spans="1:17" x14ac:dyDescent="0.25">
      <c r="A17" s="57">
        <v>11</v>
      </c>
      <c r="B17" s="1" t="s">
        <v>58</v>
      </c>
      <c r="C17" s="2" t="s">
        <v>56</v>
      </c>
      <c r="D17" s="27" t="s">
        <v>73</v>
      </c>
      <c r="E17" s="40">
        <v>45776</v>
      </c>
      <c r="F17" s="2" t="s">
        <v>449</v>
      </c>
      <c r="G17" s="8" t="s">
        <v>446</v>
      </c>
      <c r="H17" s="111" t="s">
        <v>445</v>
      </c>
      <c r="I17" s="27" t="s">
        <v>101</v>
      </c>
      <c r="J17" s="5">
        <v>41293.81</v>
      </c>
      <c r="K17" s="74"/>
    </row>
    <row r="18" spans="1:17" x14ac:dyDescent="0.25">
      <c r="A18" s="57">
        <v>12</v>
      </c>
      <c r="B18" s="58" t="s">
        <v>58</v>
      </c>
      <c r="C18" s="2" t="s">
        <v>56</v>
      </c>
      <c r="D18" s="63" t="s">
        <v>322</v>
      </c>
      <c r="E18" s="61">
        <v>45776</v>
      </c>
      <c r="F18" s="59" t="s">
        <v>7</v>
      </c>
      <c r="G18" s="62" t="s">
        <v>17</v>
      </c>
      <c r="H18" s="112" t="s">
        <v>450</v>
      </c>
      <c r="I18" s="63" t="s">
        <v>324</v>
      </c>
      <c r="J18" s="64">
        <v>22400</v>
      </c>
      <c r="K18" s="82"/>
    </row>
    <row r="19" spans="1:17" ht="84" customHeight="1" x14ac:dyDescent="0.25">
      <c r="A19" s="57">
        <v>13</v>
      </c>
      <c r="B19" s="1" t="s">
        <v>58</v>
      </c>
      <c r="C19" s="2" t="s">
        <v>56</v>
      </c>
      <c r="D19" s="27" t="s">
        <v>75</v>
      </c>
      <c r="E19" s="40">
        <v>45776</v>
      </c>
      <c r="F19" s="2" t="s">
        <v>7</v>
      </c>
      <c r="G19" s="8" t="s">
        <v>17</v>
      </c>
      <c r="H19" s="111" t="s">
        <v>447</v>
      </c>
      <c r="I19" s="27" t="s">
        <v>76</v>
      </c>
      <c r="J19" s="3">
        <v>22234.2</v>
      </c>
      <c r="K19" s="74"/>
    </row>
    <row r="20" spans="1:17" ht="44.25" customHeight="1" x14ac:dyDescent="0.25">
      <c r="A20" s="57">
        <v>14</v>
      </c>
      <c r="B20" s="1" t="s">
        <v>58</v>
      </c>
      <c r="C20" s="2" t="s">
        <v>56</v>
      </c>
      <c r="D20" s="27" t="s">
        <v>77</v>
      </c>
      <c r="E20" s="40">
        <v>45777</v>
      </c>
      <c r="F20" s="2" t="s">
        <v>449</v>
      </c>
      <c r="G20" s="8" t="s">
        <v>446</v>
      </c>
      <c r="H20" s="111" t="s">
        <v>448</v>
      </c>
      <c r="I20" s="27" t="s">
        <v>325</v>
      </c>
      <c r="J20" s="3">
        <v>165445.92000000001</v>
      </c>
      <c r="K20" s="74"/>
    </row>
    <row r="21" spans="1:17" ht="47.25" x14ac:dyDescent="0.25">
      <c r="A21" s="57">
        <v>15</v>
      </c>
      <c r="B21" s="1" t="s">
        <v>58</v>
      </c>
      <c r="C21" s="2" t="s">
        <v>56</v>
      </c>
      <c r="D21" s="27" t="s">
        <v>78</v>
      </c>
      <c r="E21" s="40">
        <v>45777</v>
      </c>
      <c r="F21" s="2" t="s">
        <v>7</v>
      </c>
      <c r="G21" s="8" t="s">
        <v>17</v>
      </c>
      <c r="H21" s="111" t="s">
        <v>451</v>
      </c>
      <c r="I21" s="27" t="s">
        <v>326</v>
      </c>
      <c r="J21" s="3">
        <v>3323.93</v>
      </c>
      <c r="K21" s="74"/>
    </row>
    <row r="22" spans="1:17" ht="31.5" x14ac:dyDescent="0.25">
      <c r="A22" s="57">
        <v>16</v>
      </c>
      <c r="B22" s="1" t="s">
        <v>58</v>
      </c>
      <c r="C22" s="2" t="s">
        <v>56</v>
      </c>
      <c r="D22" s="27" t="s">
        <v>79</v>
      </c>
      <c r="E22" s="40">
        <v>45777</v>
      </c>
      <c r="F22" s="2" t="s">
        <v>7</v>
      </c>
      <c r="G22" s="8" t="s">
        <v>17</v>
      </c>
      <c r="H22" s="111" t="s">
        <v>452</v>
      </c>
      <c r="I22" s="27" t="s">
        <v>102</v>
      </c>
      <c r="J22" s="3">
        <v>21557.88</v>
      </c>
      <c r="K22" s="74"/>
    </row>
    <row r="23" spans="1:17" ht="63" x14ac:dyDescent="0.25">
      <c r="A23" s="57">
        <v>17</v>
      </c>
      <c r="B23" s="1" t="s">
        <v>58</v>
      </c>
      <c r="C23" s="2" t="s">
        <v>56</v>
      </c>
      <c r="D23" s="27" t="s">
        <v>664</v>
      </c>
      <c r="E23" s="40">
        <v>45777</v>
      </c>
      <c r="F23" s="2" t="s">
        <v>7</v>
      </c>
      <c r="G23" s="8" t="s">
        <v>17</v>
      </c>
      <c r="H23" s="111" t="s">
        <v>453</v>
      </c>
      <c r="I23" s="27" t="s">
        <v>103</v>
      </c>
      <c r="J23" s="4">
        <v>106358.68</v>
      </c>
      <c r="K23" s="74"/>
    </row>
    <row r="24" spans="1:17" ht="97.5" customHeight="1" x14ac:dyDescent="0.25">
      <c r="A24" s="57">
        <v>18</v>
      </c>
      <c r="B24" s="1" t="s">
        <v>58</v>
      </c>
      <c r="C24" s="2" t="s">
        <v>56</v>
      </c>
      <c r="D24" s="27" t="s">
        <v>454</v>
      </c>
      <c r="E24" s="40">
        <v>45777</v>
      </c>
      <c r="F24" s="2" t="s">
        <v>7</v>
      </c>
      <c r="G24" s="8" t="s">
        <v>17</v>
      </c>
      <c r="H24" s="111" t="s">
        <v>455</v>
      </c>
      <c r="I24" s="27" t="s">
        <v>327</v>
      </c>
      <c r="J24" s="4">
        <v>5817.2</v>
      </c>
      <c r="K24" s="74"/>
    </row>
    <row r="25" spans="1:17" ht="47.25" x14ac:dyDescent="0.25">
      <c r="A25" s="57">
        <v>19</v>
      </c>
      <c r="B25" s="1" t="s">
        <v>58</v>
      </c>
      <c r="C25" s="2" t="s">
        <v>56</v>
      </c>
      <c r="D25" s="27" t="s">
        <v>80</v>
      </c>
      <c r="E25" s="40">
        <v>45777</v>
      </c>
      <c r="F25" s="2" t="s">
        <v>7</v>
      </c>
      <c r="G25" s="8" t="s">
        <v>17</v>
      </c>
      <c r="H25" s="111" t="s">
        <v>456</v>
      </c>
      <c r="I25" s="27" t="s">
        <v>104</v>
      </c>
      <c r="J25" s="4">
        <v>32900</v>
      </c>
      <c r="K25" s="74"/>
    </row>
    <row r="26" spans="1:17" ht="47.25" x14ac:dyDescent="0.25">
      <c r="A26" s="57">
        <v>20</v>
      </c>
      <c r="B26" s="1" t="s">
        <v>58</v>
      </c>
      <c r="C26" s="2" t="s">
        <v>56</v>
      </c>
      <c r="D26" s="27" t="s">
        <v>82</v>
      </c>
      <c r="E26" s="40">
        <v>45786</v>
      </c>
      <c r="F26" s="2" t="s">
        <v>7</v>
      </c>
      <c r="G26" s="8" t="s">
        <v>17</v>
      </c>
      <c r="H26" s="111" t="s">
        <v>457</v>
      </c>
      <c r="I26" s="27" t="s">
        <v>96</v>
      </c>
      <c r="J26" s="5">
        <v>13714.86</v>
      </c>
      <c r="K26" s="74"/>
    </row>
    <row r="27" spans="1:17" ht="54" customHeight="1" x14ac:dyDescent="0.25">
      <c r="A27" s="57">
        <v>21</v>
      </c>
      <c r="B27" s="1" t="s">
        <v>58</v>
      </c>
      <c r="C27" s="2" t="s">
        <v>56</v>
      </c>
      <c r="D27" s="38" t="s">
        <v>83</v>
      </c>
      <c r="E27" s="40">
        <v>45791</v>
      </c>
      <c r="F27" s="2" t="s">
        <v>7</v>
      </c>
      <c r="G27" s="8" t="s">
        <v>17</v>
      </c>
      <c r="H27" s="111" t="s">
        <v>458</v>
      </c>
      <c r="I27" s="27" t="s">
        <v>95</v>
      </c>
      <c r="J27" s="4">
        <v>1680</v>
      </c>
      <c r="K27" s="74"/>
    </row>
    <row r="28" spans="1:17" x14ac:dyDescent="0.25">
      <c r="A28" s="57">
        <v>22</v>
      </c>
      <c r="B28" s="1" t="s">
        <v>58</v>
      </c>
      <c r="C28" s="2" t="s">
        <v>56</v>
      </c>
      <c r="D28" s="38" t="s">
        <v>86</v>
      </c>
      <c r="E28" s="40">
        <v>45798</v>
      </c>
      <c r="F28" s="2" t="s">
        <v>7</v>
      </c>
      <c r="G28" s="8" t="s">
        <v>17</v>
      </c>
      <c r="H28" s="111" t="s">
        <v>459</v>
      </c>
      <c r="I28" s="27" t="s">
        <v>87</v>
      </c>
      <c r="J28" s="3">
        <v>27537.19</v>
      </c>
      <c r="K28" s="74"/>
      <c r="L28" s="49"/>
      <c r="M28" s="49"/>
      <c r="N28" s="49"/>
      <c r="O28" s="49"/>
      <c r="P28" s="49"/>
      <c r="Q28" s="49"/>
    </row>
    <row r="29" spans="1:17" x14ac:dyDescent="0.25">
      <c r="A29" s="57">
        <v>23</v>
      </c>
      <c r="B29" s="1" t="s">
        <v>58</v>
      </c>
      <c r="C29" s="2" t="s">
        <v>56</v>
      </c>
      <c r="D29" s="38" t="s">
        <v>665</v>
      </c>
      <c r="E29" s="40">
        <v>45803</v>
      </c>
      <c r="F29" s="2" t="s">
        <v>449</v>
      </c>
      <c r="G29" s="8" t="s">
        <v>17</v>
      </c>
      <c r="H29" s="111" t="s">
        <v>460</v>
      </c>
      <c r="I29" s="27" t="s">
        <v>94</v>
      </c>
      <c r="J29" s="3">
        <v>8697.5</v>
      </c>
      <c r="K29" s="74"/>
    </row>
    <row r="30" spans="1:17" x14ac:dyDescent="0.25">
      <c r="A30" s="57">
        <v>24</v>
      </c>
      <c r="B30" s="1" t="s">
        <v>58</v>
      </c>
      <c r="C30" s="2" t="s">
        <v>56</v>
      </c>
      <c r="D30" s="38" t="s">
        <v>667</v>
      </c>
      <c r="E30" s="40">
        <v>45807</v>
      </c>
      <c r="F30" s="2" t="s">
        <v>7</v>
      </c>
      <c r="G30" s="8" t="s">
        <v>17</v>
      </c>
      <c r="H30" s="111" t="s">
        <v>461</v>
      </c>
      <c r="I30" s="27" t="s">
        <v>93</v>
      </c>
      <c r="J30" s="3">
        <v>75000</v>
      </c>
      <c r="K30" s="74"/>
    </row>
    <row r="31" spans="1:17" ht="63" x14ac:dyDescent="0.25">
      <c r="A31" s="57">
        <v>25</v>
      </c>
      <c r="B31" s="1" t="s">
        <v>58</v>
      </c>
      <c r="C31" s="2" t="s">
        <v>56</v>
      </c>
      <c r="D31" s="38" t="s">
        <v>666</v>
      </c>
      <c r="E31" s="40">
        <v>45807</v>
      </c>
      <c r="F31" s="2" t="s">
        <v>7</v>
      </c>
      <c r="G31" s="8" t="s">
        <v>17</v>
      </c>
      <c r="H31" s="111" t="s">
        <v>462</v>
      </c>
      <c r="I31" s="27" t="s">
        <v>463</v>
      </c>
      <c r="J31" s="3">
        <v>7770</v>
      </c>
      <c r="K31" s="74"/>
    </row>
    <row r="32" spans="1:17" ht="94.5" x14ac:dyDescent="0.25">
      <c r="A32" s="57">
        <v>26</v>
      </c>
      <c r="B32" s="1" t="s">
        <v>58</v>
      </c>
      <c r="C32" s="2" t="s">
        <v>56</v>
      </c>
      <c r="D32" s="38" t="s">
        <v>668</v>
      </c>
      <c r="E32" s="40">
        <v>45808</v>
      </c>
      <c r="F32" s="2" t="s">
        <v>7</v>
      </c>
      <c r="G32" s="8" t="s">
        <v>17</v>
      </c>
      <c r="H32" s="111" t="s">
        <v>620</v>
      </c>
      <c r="I32" s="27" t="s">
        <v>105</v>
      </c>
      <c r="J32" s="3">
        <v>65434.67</v>
      </c>
      <c r="K32" s="74"/>
    </row>
    <row r="33" spans="1:11" x14ac:dyDescent="0.25">
      <c r="A33" s="57">
        <v>27</v>
      </c>
      <c r="B33" s="1" t="s">
        <v>58</v>
      </c>
      <c r="C33" s="2" t="s">
        <v>6</v>
      </c>
      <c r="D33" s="38" t="s">
        <v>669</v>
      </c>
      <c r="E33" s="40">
        <v>45811</v>
      </c>
      <c r="F33" s="2" t="s">
        <v>7</v>
      </c>
      <c r="G33" s="8" t="s">
        <v>17</v>
      </c>
      <c r="H33" s="111" t="s">
        <v>464</v>
      </c>
      <c r="I33" s="27" t="s">
        <v>328</v>
      </c>
      <c r="J33" s="3">
        <v>11787.58</v>
      </c>
      <c r="K33" s="74"/>
    </row>
    <row r="34" spans="1:11" x14ac:dyDescent="0.25">
      <c r="A34" s="57">
        <v>28</v>
      </c>
      <c r="B34" s="1" t="s">
        <v>58</v>
      </c>
      <c r="C34" s="2" t="s">
        <v>6</v>
      </c>
      <c r="D34" s="38" t="s">
        <v>670</v>
      </c>
      <c r="E34" s="40">
        <v>45813</v>
      </c>
      <c r="F34" s="2" t="s">
        <v>7</v>
      </c>
      <c r="G34" s="8" t="s">
        <v>17</v>
      </c>
      <c r="H34" s="111" t="s">
        <v>465</v>
      </c>
      <c r="I34" s="27" t="s">
        <v>59</v>
      </c>
      <c r="J34" s="3">
        <v>13800.4</v>
      </c>
      <c r="K34" s="74"/>
    </row>
    <row r="35" spans="1:11" x14ac:dyDescent="0.25">
      <c r="A35" s="57">
        <v>29</v>
      </c>
      <c r="B35" s="1" t="s">
        <v>58</v>
      </c>
      <c r="C35" s="2" t="s">
        <v>6</v>
      </c>
      <c r="D35" s="38" t="s">
        <v>671</v>
      </c>
      <c r="E35" s="40">
        <v>45813</v>
      </c>
      <c r="F35" s="2" t="s">
        <v>7</v>
      </c>
      <c r="G35" s="8" t="s">
        <v>17</v>
      </c>
      <c r="H35" s="111" t="s">
        <v>466</v>
      </c>
      <c r="I35" s="27" t="s">
        <v>121</v>
      </c>
      <c r="J35" s="3">
        <v>0.01</v>
      </c>
      <c r="K35" s="74"/>
    </row>
    <row r="36" spans="1:11" ht="141.75" x14ac:dyDescent="0.25">
      <c r="A36" s="57">
        <v>30</v>
      </c>
      <c r="B36" s="1" t="s">
        <v>58</v>
      </c>
      <c r="C36" s="2" t="s">
        <v>56</v>
      </c>
      <c r="D36" s="38" t="s">
        <v>127</v>
      </c>
      <c r="E36" s="40">
        <v>45824</v>
      </c>
      <c r="F36" s="2" t="s">
        <v>7</v>
      </c>
      <c r="G36" s="8" t="s">
        <v>17</v>
      </c>
      <c r="H36" s="111" t="s">
        <v>467</v>
      </c>
      <c r="I36" s="27" t="s">
        <v>135</v>
      </c>
      <c r="J36" s="3">
        <v>15704.95</v>
      </c>
      <c r="K36" s="74"/>
    </row>
    <row r="37" spans="1:11" x14ac:dyDescent="0.25">
      <c r="A37" s="57">
        <v>31</v>
      </c>
      <c r="B37" s="1" t="s">
        <v>58</v>
      </c>
      <c r="C37" s="2" t="s">
        <v>6</v>
      </c>
      <c r="D37" s="38" t="s">
        <v>131</v>
      </c>
      <c r="E37" s="40">
        <v>45825</v>
      </c>
      <c r="F37" s="2" t="s">
        <v>7</v>
      </c>
      <c r="G37" s="8" t="s">
        <v>17</v>
      </c>
      <c r="H37" s="111" t="s">
        <v>468</v>
      </c>
      <c r="I37" s="27" t="s">
        <v>106</v>
      </c>
      <c r="J37" s="3">
        <v>11676.66</v>
      </c>
      <c r="K37" s="74"/>
    </row>
    <row r="38" spans="1:11" x14ac:dyDescent="0.25">
      <c r="A38" s="57">
        <v>32</v>
      </c>
      <c r="B38" s="1" t="s">
        <v>58</v>
      </c>
      <c r="C38" s="2" t="s">
        <v>74</v>
      </c>
      <c r="D38" s="38" t="s">
        <v>133</v>
      </c>
      <c r="E38" s="40">
        <v>45827</v>
      </c>
      <c r="F38" s="2" t="s">
        <v>7</v>
      </c>
      <c r="G38" s="8" t="s">
        <v>17</v>
      </c>
      <c r="H38" s="111" t="s">
        <v>470</v>
      </c>
      <c r="I38" s="27" t="s">
        <v>105</v>
      </c>
      <c r="J38" s="3">
        <v>6961.35</v>
      </c>
      <c r="K38" s="74"/>
    </row>
    <row r="39" spans="1:11" x14ac:dyDescent="0.25">
      <c r="A39" s="57">
        <v>33</v>
      </c>
      <c r="B39" s="1" t="s">
        <v>58</v>
      </c>
      <c r="C39" s="2" t="s">
        <v>6</v>
      </c>
      <c r="D39" s="38" t="s">
        <v>134</v>
      </c>
      <c r="E39" s="40">
        <v>45827</v>
      </c>
      <c r="F39" s="2" t="s">
        <v>7</v>
      </c>
      <c r="G39" s="8" t="s">
        <v>17</v>
      </c>
      <c r="H39" s="111" t="s">
        <v>471</v>
      </c>
      <c r="I39" s="27" t="s">
        <v>113</v>
      </c>
      <c r="J39" s="3">
        <v>13284.48</v>
      </c>
      <c r="K39" s="74"/>
    </row>
    <row r="40" spans="1:11" ht="31.5" x14ac:dyDescent="0.25">
      <c r="A40" s="57">
        <v>34</v>
      </c>
      <c r="B40" s="1" t="s">
        <v>58</v>
      </c>
      <c r="C40" s="2" t="s">
        <v>56</v>
      </c>
      <c r="D40" s="38" t="s">
        <v>136</v>
      </c>
      <c r="E40" s="40">
        <v>45827</v>
      </c>
      <c r="F40" s="2" t="s">
        <v>7</v>
      </c>
      <c r="G40" s="8" t="s">
        <v>17</v>
      </c>
      <c r="H40" s="111" t="s">
        <v>472</v>
      </c>
      <c r="I40" s="27" t="s">
        <v>242</v>
      </c>
      <c r="J40" s="3">
        <v>6687.73</v>
      </c>
      <c r="K40" s="74"/>
    </row>
    <row r="41" spans="1:11" x14ac:dyDescent="0.25">
      <c r="A41" s="57">
        <v>35</v>
      </c>
      <c r="B41" s="58" t="s">
        <v>58</v>
      </c>
      <c r="C41" s="2" t="s">
        <v>74</v>
      </c>
      <c r="D41" s="60" t="s">
        <v>141</v>
      </c>
      <c r="E41" s="61">
        <v>45832</v>
      </c>
      <c r="F41" s="59" t="s">
        <v>7</v>
      </c>
      <c r="G41" s="62" t="s">
        <v>17</v>
      </c>
      <c r="H41" s="112" t="s">
        <v>469</v>
      </c>
      <c r="I41" s="63" t="s">
        <v>142</v>
      </c>
      <c r="J41" s="64">
        <v>3552.41</v>
      </c>
      <c r="K41" s="82"/>
    </row>
    <row r="42" spans="1:11" x14ac:dyDescent="0.25">
      <c r="A42" s="57">
        <v>36</v>
      </c>
      <c r="B42" s="1" t="s">
        <v>58</v>
      </c>
      <c r="C42" s="2" t="s">
        <v>6</v>
      </c>
      <c r="D42" s="38" t="s">
        <v>143</v>
      </c>
      <c r="E42" s="40">
        <v>45833</v>
      </c>
      <c r="F42" s="2" t="s">
        <v>7</v>
      </c>
      <c r="G42" s="8" t="s">
        <v>17</v>
      </c>
      <c r="H42" s="111" t="s">
        <v>473</v>
      </c>
      <c r="I42" s="27" t="s">
        <v>145</v>
      </c>
      <c r="J42" s="3">
        <v>1871.11</v>
      </c>
      <c r="K42" s="74"/>
    </row>
    <row r="43" spans="1:11" x14ac:dyDescent="0.25">
      <c r="A43" s="57">
        <v>37</v>
      </c>
      <c r="B43" s="1" t="s">
        <v>58</v>
      </c>
      <c r="C43" s="2" t="s">
        <v>6</v>
      </c>
      <c r="D43" s="38" t="s">
        <v>144</v>
      </c>
      <c r="E43" s="40">
        <v>45833</v>
      </c>
      <c r="F43" s="2" t="s">
        <v>7</v>
      </c>
      <c r="G43" s="8" t="s">
        <v>17</v>
      </c>
      <c r="H43" s="111" t="s">
        <v>473</v>
      </c>
      <c r="I43" s="27" t="s">
        <v>286</v>
      </c>
      <c r="J43" s="3">
        <v>21831.64</v>
      </c>
      <c r="K43" s="74"/>
    </row>
    <row r="44" spans="1:11" x14ac:dyDescent="0.25">
      <c r="A44" s="57">
        <v>38</v>
      </c>
      <c r="B44" s="1" t="s">
        <v>58</v>
      </c>
      <c r="C44" s="2" t="s">
        <v>6</v>
      </c>
      <c r="D44" s="38" t="s">
        <v>159</v>
      </c>
      <c r="E44" s="40">
        <v>45834</v>
      </c>
      <c r="F44" s="2" t="s">
        <v>7</v>
      </c>
      <c r="G44" s="8" t="s">
        <v>17</v>
      </c>
      <c r="H44" s="111" t="s">
        <v>474</v>
      </c>
      <c r="I44" s="27" t="s">
        <v>198</v>
      </c>
      <c r="J44" s="3">
        <v>13050</v>
      </c>
      <c r="K44" s="74"/>
    </row>
    <row r="45" spans="1:11" x14ac:dyDescent="0.25">
      <c r="A45" s="57">
        <v>39</v>
      </c>
      <c r="B45" s="1" t="s">
        <v>58</v>
      </c>
      <c r="C45" s="2" t="s">
        <v>6</v>
      </c>
      <c r="D45" s="38" t="s">
        <v>171</v>
      </c>
      <c r="E45" s="40">
        <v>45839</v>
      </c>
      <c r="F45" s="2" t="s">
        <v>7</v>
      </c>
      <c r="G45" s="8" t="s">
        <v>17</v>
      </c>
      <c r="H45" s="111" t="s">
        <v>475</v>
      </c>
      <c r="I45" s="27" t="s">
        <v>172</v>
      </c>
      <c r="J45" s="3">
        <v>19249.490000000002</v>
      </c>
      <c r="K45" s="74"/>
    </row>
    <row r="46" spans="1:11" x14ac:dyDescent="0.25">
      <c r="A46" s="57">
        <v>40</v>
      </c>
      <c r="B46" s="1" t="s">
        <v>58</v>
      </c>
      <c r="C46" s="2" t="s">
        <v>6</v>
      </c>
      <c r="D46" s="38" t="s">
        <v>195</v>
      </c>
      <c r="E46" s="40">
        <v>45840</v>
      </c>
      <c r="F46" s="2" t="s">
        <v>7</v>
      </c>
      <c r="G46" s="8" t="s">
        <v>17</v>
      </c>
      <c r="H46" s="111" t="s">
        <v>688</v>
      </c>
      <c r="I46" s="27" t="s">
        <v>198</v>
      </c>
      <c r="J46" s="3">
        <v>46476.24</v>
      </c>
      <c r="K46" s="74"/>
    </row>
    <row r="47" spans="1:11" x14ac:dyDescent="0.25">
      <c r="A47" s="57">
        <v>41</v>
      </c>
      <c r="B47" s="1" t="s">
        <v>58</v>
      </c>
      <c r="C47" s="2" t="s">
        <v>6</v>
      </c>
      <c r="D47" s="38" t="s">
        <v>196</v>
      </c>
      <c r="E47" s="40">
        <v>45840</v>
      </c>
      <c r="F47" s="2" t="s">
        <v>7</v>
      </c>
      <c r="G47" s="8" t="s">
        <v>476</v>
      </c>
      <c r="H47" s="111" t="s">
        <v>477</v>
      </c>
      <c r="I47" s="27" t="s">
        <v>197</v>
      </c>
      <c r="J47" s="3">
        <v>221200</v>
      </c>
      <c r="K47" s="74"/>
    </row>
    <row r="48" spans="1:11" ht="31.5" x14ac:dyDescent="0.25">
      <c r="A48" s="57">
        <v>42</v>
      </c>
      <c r="B48" s="1" t="s">
        <v>58</v>
      </c>
      <c r="C48" s="2" t="s">
        <v>6</v>
      </c>
      <c r="D48" s="27" t="s">
        <v>199</v>
      </c>
      <c r="E48" s="40">
        <v>45841</v>
      </c>
      <c r="F48" s="2" t="s">
        <v>449</v>
      </c>
      <c r="G48" s="8" t="s">
        <v>17</v>
      </c>
      <c r="H48" s="111" t="s">
        <v>478</v>
      </c>
      <c r="I48" s="27" t="s">
        <v>200</v>
      </c>
      <c r="J48" s="3">
        <v>1058.82</v>
      </c>
      <c r="K48" s="74"/>
    </row>
    <row r="49" spans="1:11" x14ac:dyDescent="0.25">
      <c r="A49" s="57">
        <v>43</v>
      </c>
      <c r="B49" s="1" t="s">
        <v>58</v>
      </c>
      <c r="C49" s="2" t="s">
        <v>6</v>
      </c>
      <c r="D49" s="27" t="s">
        <v>207</v>
      </c>
      <c r="E49" s="40">
        <v>45842</v>
      </c>
      <c r="F49" s="2" t="s">
        <v>7</v>
      </c>
      <c r="G49" s="8" t="s">
        <v>17</v>
      </c>
      <c r="H49" s="111" t="s">
        <v>479</v>
      </c>
      <c r="I49" s="27" t="s">
        <v>208</v>
      </c>
      <c r="J49" s="3">
        <v>3467</v>
      </c>
      <c r="K49" s="74"/>
    </row>
    <row r="50" spans="1:11" ht="31.5" x14ac:dyDescent="0.25">
      <c r="A50" s="57">
        <v>44</v>
      </c>
      <c r="B50" s="1" t="s">
        <v>58</v>
      </c>
      <c r="C50" s="2" t="s">
        <v>6</v>
      </c>
      <c r="D50" s="27" t="s">
        <v>209</v>
      </c>
      <c r="E50" s="40">
        <v>45846</v>
      </c>
      <c r="F50" s="2" t="s">
        <v>7</v>
      </c>
      <c r="G50" s="8" t="s">
        <v>17</v>
      </c>
      <c r="H50" s="111" t="s">
        <v>480</v>
      </c>
      <c r="I50" s="27" t="s">
        <v>210</v>
      </c>
      <c r="J50" s="3">
        <v>148955</v>
      </c>
      <c r="K50" s="74"/>
    </row>
    <row r="51" spans="1:11" ht="31.5" x14ac:dyDescent="0.25">
      <c r="A51" s="57">
        <v>45</v>
      </c>
      <c r="B51" s="1" t="s">
        <v>58</v>
      </c>
      <c r="C51" s="2" t="s">
        <v>6</v>
      </c>
      <c r="D51" s="27" t="s">
        <v>215</v>
      </c>
      <c r="E51" s="40">
        <v>45847</v>
      </c>
      <c r="F51" s="2" t="s">
        <v>7</v>
      </c>
      <c r="G51" s="8" t="s">
        <v>17</v>
      </c>
      <c r="H51" s="111" t="s">
        <v>478</v>
      </c>
      <c r="I51" s="27" t="s">
        <v>214</v>
      </c>
      <c r="J51" s="3">
        <v>6722.69</v>
      </c>
      <c r="K51" s="74"/>
    </row>
    <row r="52" spans="1:11" ht="31.5" x14ac:dyDescent="0.25">
      <c r="A52" s="57">
        <v>46</v>
      </c>
      <c r="B52" s="1" t="s">
        <v>58</v>
      </c>
      <c r="C52" s="2" t="s">
        <v>6</v>
      </c>
      <c r="D52" s="27" t="s">
        <v>482</v>
      </c>
      <c r="E52" s="40">
        <v>45852</v>
      </c>
      <c r="F52" s="2" t="s">
        <v>7</v>
      </c>
      <c r="G52" s="8" t="s">
        <v>17</v>
      </c>
      <c r="H52" s="111" t="s">
        <v>481</v>
      </c>
      <c r="I52" s="27" t="s">
        <v>156</v>
      </c>
      <c r="J52" s="3">
        <v>99155</v>
      </c>
      <c r="K52" s="74"/>
    </row>
    <row r="53" spans="1:11" ht="47.25" x14ac:dyDescent="0.25">
      <c r="A53" s="57">
        <v>47</v>
      </c>
      <c r="B53" s="1" t="s">
        <v>58</v>
      </c>
      <c r="C53" s="2" t="s">
        <v>56</v>
      </c>
      <c r="D53" s="27" t="s">
        <v>241</v>
      </c>
      <c r="E53" s="40">
        <v>45859</v>
      </c>
      <c r="F53" s="2" t="s">
        <v>7</v>
      </c>
      <c r="G53" s="8" t="s">
        <v>17</v>
      </c>
      <c r="H53" s="111" t="s">
        <v>483</v>
      </c>
      <c r="I53" s="27" t="s">
        <v>242</v>
      </c>
      <c r="J53" s="3">
        <v>5294.12</v>
      </c>
      <c r="K53" s="74"/>
    </row>
    <row r="54" spans="1:11" ht="31.5" x14ac:dyDescent="0.25">
      <c r="A54" s="57">
        <v>48</v>
      </c>
      <c r="B54" s="1" t="s">
        <v>58</v>
      </c>
      <c r="C54" s="2" t="s">
        <v>56</v>
      </c>
      <c r="D54" s="27" t="s">
        <v>672</v>
      </c>
      <c r="E54" s="40">
        <v>45860</v>
      </c>
      <c r="F54" s="2" t="s">
        <v>7</v>
      </c>
      <c r="G54" s="8" t="s">
        <v>17</v>
      </c>
      <c r="H54" s="111" t="s">
        <v>484</v>
      </c>
      <c r="I54" s="27" t="s">
        <v>252</v>
      </c>
      <c r="J54" s="4">
        <v>21487.61</v>
      </c>
      <c r="K54" s="74"/>
    </row>
    <row r="55" spans="1:11" x14ac:dyDescent="0.25">
      <c r="A55" s="57">
        <v>49</v>
      </c>
      <c r="B55" s="1" t="s">
        <v>58</v>
      </c>
      <c r="C55" s="2" t="s">
        <v>6</v>
      </c>
      <c r="D55" s="27" t="s">
        <v>673</v>
      </c>
      <c r="E55" s="40">
        <v>45861</v>
      </c>
      <c r="F55" s="2" t="s">
        <v>7</v>
      </c>
      <c r="G55" s="8" t="s">
        <v>17</v>
      </c>
      <c r="H55" s="111" t="s">
        <v>485</v>
      </c>
      <c r="I55" s="27" t="s">
        <v>253</v>
      </c>
      <c r="J55" s="3">
        <v>3048.74</v>
      </c>
      <c r="K55" s="74"/>
    </row>
    <row r="56" spans="1:11" ht="31.5" x14ac:dyDescent="0.25">
      <c r="A56" s="57">
        <v>50</v>
      </c>
      <c r="B56" s="1" t="s">
        <v>58</v>
      </c>
      <c r="C56" s="2" t="s">
        <v>56</v>
      </c>
      <c r="D56" s="27" t="s">
        <v>251</v>
      </c>
      <c r="E56" s="40">
        <v>45862</v>
      </c>
      <c r="F56" s="2" t="s">
        <v>7</v>
      </c>
      <c r="G56" s="8" t="s">
        <v>17</v>
      </c>
      <c r="H56" s="111" t="s">
        <v>486</v>
      </c>
      <c r="I56" s="27" t="s">
        <v>254</v>
      </c>
      <c r="J56" s="4">
        <v>1239.67</v>
      </c>
      <c r="K56" s="74"/>
    </row>
    <row r="57" spans="1:11" x14ac:dyDescent="0.25">
      <c r="A57" s="57">
        <v>51</v>
      </c>
      <c r="B57" s="1" t="s">
        <v>58</v>
      </c>
      <c r="C57" s="2" t="s">
        <v>6</v>
      </c>
      <c r="D57" s="45" t="s">
        <v>674</v>
      </c>
      <c r="E57" s="46">
        <v>45863</v>
      </c>
      <c r="F57" s="7" t="s">
        <v>7</v>
      </c>
      <c r="G57" s="7" t="s">
        <v>17</v>
      </c>
      <c r="H57" s="111" t="s">
        <v>487</v>
      </c>
      <c r="I57" s="27" t="s">
        <v>222</v>
      </c>
      <c r="J57" s="3">
        <v>14392.9</v>
      </c>
      <c r="K57" s="74"/>
    </row>
    <row r="58" spans="1:11" x14ac:dyDescent="0.25">
      <c r="A58" s="57">
        <v>52</v>
      </c>
      <c r="B58" s="1" t="s">
        <v>58</v>
      </c>
      <c r="C58" s="2" t="s">
        <v>6</v>
      </c>
      <c r="D58" s="45" t="s">
        <v>273</v>
      </c>
      <c r="E58" s="46">
        <v>45868</v>
      </c>
      <c r="F58" s="7" t="s">
        <v>7</v>
      </c>
      <c r="G58" s="7" t="s">
        <v>17</v>
      </c>
      <c r="H58" s="111" t="s">
        <v>488</v>
      </c>
      <c r="I58" s="27" t="s">
        <v>274</v>
      </c>
      <c r="J58" s="3">
        <v>20442</v>
      </c>
      <c r="K58" s="74"/>
    </row>
    <row r="59" spans="1:11" ht="63" x14ac:dyDescent="0.25">
      <c r="A59" s="57">
        <v>53</v>
      </c>
      <c r="B59" s="1" t="s">
        <v>58</v>
      </c>
      <c r="C59" s="2" t="s">
        <v>56</v>
      </c>
      <c r="D59" s="45" t="s">
        <v>299</v>
      </c>
      <c r="E59" s="46">
        <v>45889</v>
      </c>
      <c r="F59" s="7" t="s">
        <v>7</v>
      </c>
      <c r="G59" s="7" t="s">
        <v>17</v>
      </c>
      <c r="H59" s="111" t="s">
        <v>489</v>
      </c>
      <c r="I59" s="27" t="s">
        <v>490</v>
      </c>
      <c r="J59" s="4">
        <v>13223.14</v>
      </c>
      <c r="K59" s="74"/>
    </row>
    <row r="60" spans="1:11" x14ac:dyDescent="0.25">
      <c r="A60" s="57">
        <v>54</v>
      </c>
      <c r="B60" s="1" t="s">
        <v>58</v>
      </c>
      <c r="C60" s="2" t="s">
        <v>6</v>
      </c>
      <c r="D60" s="45" t="s">
        <v>675</v>
      </c>
      <c r="E60" s="46">
        <v>45891</v>
      </c>
      <c r="F60" s="7" t="s">
        <v>7</v>
      </c>
      <c r="G60" s="7" t="s">
        <v>17</v>
      </c>
      <c r="H60" s="111" t="s">
        <v>491</v>
      </c>
      <c r="I60" s="27" t="s">
        <v>311</v>
      </c>
      <c r="J60" s="3">
        <v>11650.08</v>
      </c>
      <c r="K60" s="74"/>
    </row>
    <row r="61" spans="1:11" x14ac:dyDescent="0.25">
      <c r="A61" s="57">
        <v>55</v>
      </c>
      <c r="B61" s="1" t="s">
        <v>58</v>
      </c>
      <c r="C61" s="2" t="s">
        <v>6</v>
      </c>
      <c r="D61" s="45" t="s">
        <v>310</v>
      </c>
      <c r="E61" s="46">
        <v>45895</v>
      </c>
      <c r="F61" s="7" t="s">
        <v>7</v>
      </c>
      <c r="G61" s="7" t="s">
        <v>17</v>
      </c>
      <c r="H61" s="111" t="s">
        <v>491</v>
      </c>
      <c r="I61" s="27" t="s">
        <v>312</v>
      </c>
      <c r="J61" s="3">
        <v>13346.92</v>
      </c>
      <c r="K61" s="74"/>
    </row>
    <row r="62" spans="1:11" ht="31.5" x14ac:dyDescent="0.25">
      <c r="A62" s="57">
        <v>56</v>
      </c>
      <c r="B62" s="1" t="s">
        <v>58</v>
      </c>
      <c r="C62" s="2" t="s">
        <v>6</v>
      </c>
      <c r="D62" s="45" t="s">
        <v>341</v>
      </c>
      <c r="E62" s="46">
        <v>45901</v>
      </c>
      <c r="F62" s="7" t="s">
        <v>7</v>
      </c>
      <c r="G62" s="7" t="s">
        <v>17</v>
      </c>
      <c r="H62" s="117" t="s">
        <v>492</v>
      </c>
      <c r="I62" s="27" t="s">
        <v>253</v>
      </c>
      <c r="J62" s="3">
        <v>69372.81</v>
      </c>
      <c r="K62" s="74"/>
    </row>
    <row r="63" spans="1:11" ht="31.5" x14ac:dyDescent="0.25">
      <c r="A63" s="57">
        <v>57</v>
      </c>
      <c r="B63" s="1" t="s">
        <v>58</v>
      </c>
      <c r="C63" s="2" t="s">
        <v>56</v>
      </c>
      <c r="D63" s="45" t="s">
        <v>342</v>
      </c>
      <c r="E63" s="46">
        <v>45901</v>
      </c>
      <c r="F63" s="7" t="s">
        <v>7</v>
      </c>
      <c r="G63" s="7" t="s">
        <v>17</v>
      </c>
      <c r="H63" s="111" t="s">
        <v>493</v>
      </c>
      <c r="I63" s="27" t="s">
        <v>343</v>
      </c>
      <c r="J63" s="9">
        <v>4000</v>
      </c>
      <c r="K63" s="74"/>
    </row>
    <row r="64" spans="1:11" x14ac:dyDescent="0.25">
      <c r="A64" s="57">
        <v>58</v>
      </c>
      <c r="B64" s="1" t="s">
        <v>58</v>
      </c>
      <c r="C64" s="2" t="s">
        <v>6</v>
      </c>
      <c r="D64" s="45" t="s">
        <v>676</v>
      </c>
      <c r="E64" s="46">
        <v>45908</v>
      </c>
      <c r="F64" s="7" t="s">
        <v>7</v>
      </c>
      <c r="G64" s="7" t="s">
        <v>17</v>
      </c>
      <c r="H64" s="111" t="s">
        <v>494</v>
      </c>
      <c r="I64" s="27" t="s">
        <v>346</v>
      </c>
      <c r="J64" s="9">
        <v>46863.34</v>
      </c>
      <c r="K64" s="74"/>
    </row>
    <row r="65" spans="1:11" x14ac:dyDescent="0.25">
      <c r="A65" s="57">
        <v>59</v>
      </c>
      <c r="B65" s="1" t="s">
        <v>58</v>
      </c>
      <c r="C65" s="2" t="s">
        <v>56</v>
      </c>
      <c r="D65" s="45" t="s">
        <v>354</v>
      </c>
      <c r="E65" s="46">
        <v>45911</v>
      </c>
      <c r="F65" s="7" t="s">
        <v>7</v>
      </c>
      <c r="G65" s="7" t="s">
        <v>17</v>
      </c>
      <c r="H65" s="111" t="s">
        <v>495</v>
      </c>
      <c r="I65" s="27" t="s">
        <v>374</v>
      </c>
      <c r="J65" s="9">
        <v>8260</v>
      </c>
      <c r="K65" s="74"/>
    </row>
    <row r="66" spans="1:11" ht="31.5" x14ac:dyDescent="0.25">
      <c r="A66" s="57">
        <v>60</v>
      </c>
      <c r="B66" s="1" t="s">
        <v>58</v>
      </c>
      <c r="C66" s="2" t="s">
        <v>56</v>
      </c>
      <c r="D66" s="45" t="s">
        <v>356</v>
      </c>
      <c r="E66" s="46">
        <v>45912</v>
      </c>
      <c r="F66" s="7" t="s">
        <v>449</v>
      </c>
      <c r="G66" s="7" t="s">
        <v>17</v>
      </c>
      <c r="H66" s="111" t="s">
        <v>496</v>
      </c>
      <c r="I66" s="27" t="s">
        <v>497</v>
      </c>
      <c r="J66" s="3">
        <v>3750</v>
      </c>
      <c r="K66" s="73"/>
    </row>
    <row r="67" spans="1:11" ht="31.5" x14ac:dyDescent="0.25">
      <c r="A67" s="57">
        <v>61</v>
      </c>
      <c r="B67" s="1" t="s">
        <v>58</v>
      </c>
      <c r="C67" s="2" t="s">
        <v>56</v>
      </c>
      <c r="D67" s="45" t="s">
        <v>677</v>
      </c>
      <c r="E67" s="46">
        <v>45912</v>
      </c>
      <c r="F67" s="7" t="s">
        <v>449</v>
      </c>
      <c r="G67" s="7" t="s">
        <v>17</v>
      </c>
      <c r="H67" s="111" t="s">
        <v>499</v>
      </c>
      <c r="I67" s="27" t="s">
        <v>357</v>
      </c>
      <c r="J67" s="3">
        <v>9250</v>
      </c>
      <c r="K67" s="73"/>
    </row>
    <row r="68" spans="1:11" ht="31.5" x14ac:dyDescent="0.25">
      <c r="A68" s="57">
        <v>62</v>
      </c>
      <c r="B68" s="1" t="s">
        <v>58</v>
      </c>
      <c r="C68" s="2" t="s">
        <v>6</v>
      </c>
      <c r="D68" s="45" t="s">
        <v>359</v>
      </c>
      <c r="E68" s="46">
        <v>45917</v>
      </c>
      <c r="F68" s="7" t="s">
        <v>7</v>
      </c>
      <c r="G68" s="7" t="s">
        <v>17</v>
      </c>
      <c r="H68" s="111" t="s">
        <v>498</v>
      </c>
      <c r="I68" s="27" t="s">
        <v>375</v>
      </c>
      <c r="J68" s="3">
        <v>12100</v>
      </c>
      <c r="K68" s="73"/>
    </row>
    <row r="69" spans="1:11" ht="31.5" x14ac:dyDescent="0.25">
      <c r="A69" s="57">
        <v>63</v>
      </c>
      <c r="B69" s="1" t="s">
        <v>58</v>
      </c>
      <c r="C69" s="2" t="s">
        <v>56</v>
      </c>
      <c r="D69" s="45" t="s">
        <v>360</v>
      </c>
      <c r="E69" s="46">
        <v>45917</v>
      </c>
      <c r="F69" s="7" t="s">
        <v>449</v>
      </c>
      <c r="G69" s="7" t="s">
        <v>446</v>
      </c>
      <c r="H69" s="111" t="s">
        <v>500</v>
      </c>
      <c r="I69" s="27" t="s">
        <v>361</v>
      </c>
      <c r="J69" s="3">
        <v>4986</v>
      </c>
      <c r="K69" s="73"/>
    </row>
    <row r="70" spans="1:11" x14ac:dyDescent="0.25">
      <c r="A70" s="57">
        <v>64</v>
      </c>
      <c r="B70" s="1" t="s">
        <v>58</v>
      </c>
      <c r="C70" s="2" t="s">
        <v>6</v>
      </c>
      <c r="D70" s="45" t="s">
        <v>368</v>
      </c>
      <c r="E70" s="46">
        <v>45924</v>
      </c>
      <c r="F70" s="7" t="s">
        <v>7</v>
      </c>
      <c r="G70" s="7" t="s">
        <v>17</v>
      </c>
      <c r="H70" s="111" t="s">
        <v>501</v>
      </c>
      <c r="I70" s="27" t="s">
        <v>369</v>
      </c>
      <c r="J70" s="3">
        <v>11190</v>
      </c>
      <c r="K70" s="73"/>
    </row>
    <row r="71" spans="1:11" x14ac:dyDescent="0.25">
      <c r="A71" s="57">
        <v>65</v>
      </c>
      <c r="B71" s="1" t="s">
        <v>58</v>
      </c>
      <c r="C71" s="2" t="s">
        <v>6</v>
      </c>
      <c r="D71" s="45" t="s">
        <v>371</v>
      </c>
      <c r="E71" s="46">
        <v>45926</v>
      </c>
      <c r="F71" s="7" t="s">
        <v>7</v>
      </c>
      <c r="G71" s="7" t="s">
        <v>17</v>
      </c>
      <c r="H71" s="111" t="s">
        <v>502</v>
      </c>
      <c r="I71" s="27" t="s">
        <v>297</v>
      </c>
      <c r="J71" s="3">
        <v>11012</v>
      </c>
      <c r="K71" s="73"/>
    </row>
    <row r="72" spans="1:11" x14ac:dyDescent="0.25">
      <c r="A72" s="57">
        <v>66</v>
      </c>
      <c r="B72" s="1" t="s">
        <v>58</v>
      </c>
      <c r="C72" s="2" t="s">
        <v>6</v>
      </c>
      <c r="D72" s="45" t="s">
        <v>372</v>
      </c>
      <c r="E72" s="46">
        <v>45926</v>
      </c>
      <c r="F72" s="7" t="s">
        <v>7</v>
      </c>
      <c r="G72" s="7" t="s">
        <v>17</v>
      </c>
      <c r="H72" s="111" t="s">
        <v>503</v>
      </c>
      <c r="I72" s="27" t="s">
        <v>373</v>
      </c>
      <c r="J72" s="3">
        <v>13821</v>
      </c>
      <c r="K72" s="73"/>
    </row>
    <row r="73" spans="1:11" x14ac:dyDescent="0.25">
      <c r="A73" s="57">
        <v>67</v>
      </c>
      <c r="B73" s="1" t="s">
        <v>58</v>
      </c>
      <c r="C73" s="2" t="s">
        <v>6</v>
      </c>
      <c r="D73" s="45" t="s">
        <v>632</v>
      </c>
      <c r="E73" s="46">
        <v>45929</v>
      </c>
      <c r="F73" s="7" t="s">
        <v>7</v>
      </c>
      <c r="G73" s="7" t="s">
        <v>17</v>
      </c>
      <c r="H73" s="111" t="s">
        <v>633</v>
      </c>
      <c r="I73" s="27" t="s">
        <v>634</v>
      </c>
      <c r="J73" s="3">
        <v>44169</v>
      </c>
      <c r="K73" s="73"/>
    </row>
    <row r="74" spans="1:11" ht="31.5" x14ac:dyDescent="0.25">
      <c r="A74" s="57">
        <v>68</v>
      </c>
      <c r="B74" s="1" t="s">
        <v>58</v>
      </c>
      <c r="C74" s="2" t="s">
        <v>56</v>
      </c>
      <c r="D74" s="45" t="s">
        <v>678</v>
      </c>
      <c r="E74" s="46">
        <v>45930</v>
      </c>
      <c r="F74" s="7" t="s">
        <v>7</v>
      </c>
      <c r="G74" s="7" t="s">
        <v>17</v>
      </c>
      <c r="H74" s="111" t="s">
        <v>504</v>
      </c>
      <c r="I74" s="27" t="s">
        <v>376</v>
      </c>
      <c r="J74" s="4">
        <v>9240</v>
      </c>
      <c r="K74" s="73"/>
    </row>
    <row r="75" spans="1:11" x14ac:dyDescent="0.25">
      <c r="A75" s="57">
        <v>69</v>
      </c>
      <c r="B75" s="1" t="s">
        <v>58</v>
      </c>
      <c r="C75" s="2" t="s">
        <v>56</v>
      </c>
      <c r="D75" s="45" t="s">
        <v>635</v>
      </c>
      <c r="E75" s="46">
        <v>45930</v>
      </c>
      <c r="F75" s="7" t="s">
        <v>449</v>
      </c>
      <c r="G75" s="7" t="s">
        <v>446</v>
      </c>
      <c r="H75" s="111" t="s">
        <v>505</v>
      </c>
      <c r="I75" s="27" t="s">
        <v>325</v>
      </c>
      <c r="J75" s="3">
        <v>98602.68</v>
      </c>
      <c r="K75" s="73"/>
    </row>
    <row r="76" spans="1:11" x14ac:dyDescent="0.25">
      <c r="A76" s="57">
        <v>70</v>
      </c>
      <c r="B76" s="1" t="s">
        <v>58</v>
      </c>
      <c r="C76" s="2" t="s">
        <v>56</v>
      </c>
      <c r="D76" s="45" t="s">
        <v>385</v>
      </c>
      <c r="E76" s="46">
        <v>45933</v>
      </c>
      <c r="F76" s="7" t="s">
        <v>449</v>
      </c>
      <c r="G76" s="7" t="s">
        <v>446</v>
      </c>
      <c r="H76" s="111" t="s">
        <v>445</v>
      </c>
      <c r="I76" s="27" t="s">
        <v>386</v>
      </c>
      <c r="J76" s="3">
        <v>10801.9</v>
      </c>
      <c r="K76" s="73"/>
    </row>
    <row r="77" spans="1:11" ht="39" customHeight="1" x14ac:dyDescent="0.25">
      <c r="A77" s="57">
        <v>71</v>
      </c>
      <c r="B77" s="1" t="s">
        <v>58</v>
      </c>
      <c r="C77" s="2" t="s">
        <v>56</v>
      </c>
      <c r="D77" s="45" t="s">
        <v>387</v>
      </c>
      <c r="E77" s="46">
        <v>45937</v>
      </c>
      <c r="F77" s="7" t="s">
        <v>7</v>
      </c>
      <c r="G77" s="7" t="s">
        <v>17</v>
      </c>
      <c r="H77" s="111" t="s">
        <v>506</v>
      </c>
      <c r="I77" s="27" t="s">
        <v>388</v>
      </c>
      <c r="J77" s="3">
        <v>270000</v>
      </c>
      <c r="K77" s="73"/>
    </row>
    <row r="78" spans="1:11" x14ac:dyDescent="0.25">
      <c r="A78" s="57">
        <v>72</v>
      </c>
      <c r="B78" s="1" t="s">
        <v>58</v>
      </c>
      <c r="C78" s="2" t="s">
        <v>6</v>
      </c>
      <c r="D78" s="45" t="s">
        <v>626</v>
      </c>
      <c r="E78" s="46">
        <v>45950</v>
      </c>
      <c r="F78" s="7" t="s">
        <v>7</v>
      </c>
      <c r="G78" s="7" t="s">
        <v>17</v>
      </c>
      <c r="H78" s="111" t="s">
        <v>595</v>
      </c>
      <c r="I78" s="27" t="s">
        <v>627</v>
      </c>
      <c r="J78" s="3">
        <v>11468.49</v>
      </c>
      <c r="K78" s="73"/>
    </row>
    <row r="79" spans="1:11" ht="31.5" x14ac:dyDescent="0.25">
      <c r="A79" s="57">
        <v>73</v>
      </c>
      <c r="B79" s="1" t="s">
        <v>58</v>
      </c>
      <c r="C79" s="2" t="s">
        <v>6</v>
      </c>
      <c r="D79" s="45" t="s">
        <v>409</v>
      </c>
      <c r="E79" s="46">
        <v>45957</v>
      </c>
      <c r="F79" s="7" t="s">
        <v>7</v>
      </c>
      <c r="G79" s="7" t="s">
        <v>17</v>
      </c>
      <c r="H79" s="111" t="s">
        <v>507</v>
      </c>
      <c r="I79" s="27" t="s">
        <v>410</v>
      </c>
      <c r="J79" s="3">
        <v>16528.919999999998</v>
      </c>
      <c r="K79" s="73"/>
    </row>
    <row r="80" spans="1:11" x14ac:dyDescent="0.25">
      <c r="A80" s="57">
        <v>74</v>
      </c>
      <c r="B80" s="1" t="s">
        <v>58</v>
      </c>
      <c r="C80" s="2" t="s">
        <v>6</v>
      </c>
      <c r="D80" s="45" t="s">
        <v>411</v>
      </c>
      <c r="E80" s="46">
        <v>45965</v>
      </c>
      <c r="F80" s="7" t="s">
        <v>7</v>
      </c>
      <c r="G80" s="7" t="s">
        <v>17</v>
      </c>
      <c r="H80" s="111" t="s">
        <v>465</v>
      </c>
      <c r="I80" s="27" t="s">
        <v>412</v>
      </c>
      <c r="J80" s="3">
        <v>5706</v>
      </c>
      <c r="K80" s="73"/>
    </row>
    <row r="81" spans="1:29" ht="48" customHeight="1" x14ac:dyDescent="0.25">
      <c r="A81" s="57">
        <v>75</v>
      </c>
      <c r="B81" s="1" t="s">
        <v>58</v>
      </c>
      <c r="C81" s="2" t="s">
        <v>56</v>
      </c>
      <c r="D81" s="45" t="s">
        <v>434</v>
      </c>
      <c r="E81" s="46">
        <v>45982</v>
      </c>
      <c r="F81" s="7" t="s">
        <v>7</v>
      </c>
      <c r="G81" s="7" t="s">
        <v>17</v>
      </c>
      <c r="H81" s="111" t="s">
        <v>456</v>
      </c>
      <c r="I81" s="27" t="s">
        <v>435</v>
      </c>
      <c r="J81" s="3">
        <v>4700</v>
      </c>
      <c r="K81" s="73"/>
    </row>
    <row r="82" spans="1:29" x14ac:dyDescent="0.25">
      <c r="A82" s="57">
        <v>76</v>
      </c>
      <c r="B82" s="1" t="s">
        <v>58</v>
      </c>
      <c r="C82" s="2" t="s">
        <v>74</v>
      </c>
      <c r="D82" s="45" t="s">
        <v>679</v>
      </c>
      <c r="E82" s="46">
        <v>45988</v>
      </c>
      <c r="F82" s="7" t="s">
        <v>7</v>
      </c>
      <c r="G82" s="7" t="s">
        <v>17</v>
      </c>
      <c r="H82" s="111" t="s">
        <v>625</v>
      </c>
      <c r="I82" s="27" t="s">
        <v>624</v>
      </c>
      <c r="J82" s="3">
        <v>32902.22</v>
      </c>
      <c r="K82" s="73"/>
    </row>
    <row r="83" spans="1:29" x14ac:dyDescent="0.25">
      <c r="A83" s="57">
        <v>77</v>
      </c>
      <c r="B83" s="1" t="s">
        <v>58</v>
      </c>
      <c r="C83" s="2" t="s">
        <v>56</v>
      </c>
      <c r="D83" s="45" t="s">
        <v>680</v>
      </c>
      <c r="E83" s="46">
        <v>46007</v>
      </c>
      <c r="F83" s="7" t="s">
        <v>449</v>
      </c>
      <c r="G83" s="7" t="s">
        <v>684</v>
      </c>
      <c r="H83" s="111" t="s">
        <v>685</v>
      </c>
      <c r="I83" s="27" t="s">
        <v>663</v>
      </c>
      <c r="J83" s="3">
        <v>2723</v>
      </c>
      <c r="K83" s="73"/>
    </row>
    <row r="84" spans="1:29" ht="31.5" x14ac:dyDescent="0.25">
      <c r="A84" s="57">
        <v>78</v>
      </c>
      <c r="B84" s="1" t="s">
        <v>58</v>
      </c>
      <c r="C84" s="2" t="s">
        <v>56</v>
      </c>
      <c r="D84" s="45" t="s">
        <v>681</v>
      </c>
      <c r="E84" s="46">
        <v>46021</v>
      </c>
      <c r="F84" s="7" t="s">
        <v>7</v>
      </c>
      <c r="G84" s="7" t="s">
        <v>17</v>
      </c>
      <c r="H84" s="111" t="s">
        <v>682</v>
      </c>
      <c r="I84" s="27" t="s">
        <v>683</v>
      </c>
      <c r="J84" s="3">
        <v>18000</v>
      </c>
      <c r="K84" s="73"/>
    </row>
    <row r="85" spans="1:29" ht="18" x14ac:dyDescent="0.25">
      <c r="A85" s="83" t="s">
        <v>16</v>
      </c>
      <c r="B85" s="76"/>
      <c r="C85" s="77"/>
      <c r="D85" s="77"/>
      <c r="E85" s="84"/>
      <c r="F85" s="85"/>
      <c r="G85" s="77"/>
      <c r="H85" s="113"/>
      <c r="I85" s="86"/>
      <c r="J85" s="78">
        <f>SUM(J7:J84)</f>
        <v>2326492.2800000003</v>
      </c>
      <c r="AA85" s="122"/>
      <c r="AB85" s="122"/>
      <c r="AC85" s="122"/>
    </row>
    <row r="86" spans="1:29" x14ac:dyDescent="0.25">
      <c r="A86" s="19"/>
      <c r="B86" s="6"/>
      <c r="C86" s="36"/>
      <c r="D86" s="36"/>
      <c r="E86" s="52"/>
      <c r="F86" s="35"/>
      <c r="G86" s="36"/>
      <c r="H86" s="114"/>
      <c r="I86" s="36"/>
      <c r="J86" s="35"/>
      <c r="K86" s="6"/>
      <c r="L86" s="6"/>
      <c r="M86" s="6"/>
      <c r="N86" s="6"/>
      <c r="O86" s="6"/>
      <c r="P86" s="6"/>
      <c r="AA86" s="122"/>
      <c r="AB86" s="122"/>
      <c r="AC86" s="122"/>
    </row>
    <row r="87" spans="1:29" x14ac:dyDescent="0.25">
      <c r="A87" s="51"/>
      <c r="B87" s="6"/>
      <c r="C87" s="36"/>
      <c r="D87" s="36"/>
      <c r="E87" s="52"/>
      <c r="F87" s="35"/>
      <c r="G87" s="50"/>
      <c r="H87" s="114"/>
      <c r="I87" s="36"/>
      <c r="J87" s="35"/>
      <c r="K87" s="6"/>
      <c r="L87" s="6"/>
      <c r="M87" s="6"/>
      <c r="N87" s="6"/>
      <c r="O87" s="6"/>
      <c r="P87" s="6"/>
      <c r="AA87" s="122"/>
      <c r="AB87" s="122"/>
      <c r="AC87" s="122"/>
    </row>
    <row r="88" spans="1:29" ht="47.25" x14ac:dyDescent="0.25">
      <c r="A88" s="11" t="s">
        <v>0</v>
      </c>
      <c r="B88" s="17" t="s">
        <v>1</v>
      </c>
      <c r="C88" s="12" t="s">
        <v>21</v>
      </c>
      <c r="D88" s="13" t="s">
        <v>20</v>
      </c>
      <c r="E88" s="21" t="s">
        <v>18</v>
      </c>
      <c r="F88" s="17" t="s">
        <v>3</v>
      </c>
      <c r="G88" s="12" t="s">
        <v>22</v>
      </c>
      <c r="H88" s="12" t="s">
        <v>5</v>
      </c>
      <c r="I88" s="12" t="s">
        <v>690</v>
      </c>
      <c r="J88" s="14" t="s">
        <v>695</v>
      </c>
      <c r="K88" s="95"/>
      <c r="L88" s="20"/>
      <c r="M88" s="20"/>
      <c r="N88" s="20"/>
      <c r="O88" s="20"/>
      <c r="P88" s="20"/>
      <c r="Q88" s="20"/>
      <c r="R88" s="20"/>
      <c r="S88" s="20"/>
      <c r="T88" s="20"/>
      <c r="U88" s="20"/>
      <c r="V88" s="20"/>
      <c r="W88" s="20"/>
      <c r="X88" s="19"/>
      <c r="AA88" s="122"/>
      <c r="AB88" s="122"/>
      <c r="AC88" s="122"/>
    </row>
    <row r="89" spans="1:29" ht="31.5" x14ac:dyDescent="0.25">
      <c r="A89" s="10">
        <v>1</v>
      </c>
      <c r="B89" s="8" t="s">
        <v>8</v>
      </c>
      <c r="C89" s="8" t="s">
        <v>6</v>
      </c>
      <c r="D89" s="39" t="s">
        <v>35</v>
      </c>
      <c r="E89" s="30">
        <v>45688</v>
      </c>
      <c r="F89" s="7" t="s">
        <v>7</v>
      </c>
      <c r="G89" s="8" t="s">
        <v>509</v>
      </c>
      <c r="H89" s="115" t="s">
        <v>508</v>
      </c>
      <c r="I89" s="29" t="s">
        <v>9</v>
      </c>
      <c r="J89" s="91">
        <v>85575.2</v>
      </c>
      <c r="K89" s="37"/>
      <c r="L89" s="96"/>
      <c r="M89" s="97"/>
      <c r="N89" s="98"/>
      <c r="O89" s="37"/>
      <c r="P89" s="35"/>
      <c r="Q89" s="97"/>
      <c r="R89" s="37"/>
      <c r="S89" s="37"/>
      <c r="T89" s="35"/>
      <c r="U89" s="97"/>
      <c r="V89" s="37"/>
      <c r="W89" s="37"/>
      <c r="X89" s="74"/>
      <c r="AA89" s="122"/>
      <c r="AB89" s="123"/>
      <c r="AC89" s="122"/>
    </row>
    <row r="90" spans="1:29" ht="31.5" x14ac:dyDescent="0.25">
      <c r="A90" s="10">
        <v>2</v>
      </c>
      <c r="B90" s="8" t="s">
        <v>8</v>
      </c>
      <c r="C90" s="8" t="s">
        <v>6</v>
      </c>
      <c r="D90" s="29" t="s">
        <v>34</v>
      </c>
      <c r="E90" s="30">
        <v>45688</v>
      </c>
      <c r="F90" s="7" t="s">
        <v>7</v>
      </c>
      <c r="G90" s="8" t="s">
        <v>509</v>
      </c>
      <c r="H90" s="115" t="s">
        <v>508</v>
      </c>
      <c r="I90" s="29" t="s">
        <v>10</v>
      </c>
      <c r="J90" s="92">
        <v>306269.58</v>
      </c>
      <c r="K90" s="37"/>
      <c r="L90" s="96"/>
      <c r="M90" s="97"/>
      <c r="N90" s="98"/>
      <c r="O90" s="37"/>
      <c r="P90" s="99"/>
      <c r="Q90" s="97"/>
      <c r="R90" s="37"/>
      <c r="S90" s="37"/>
      <c r="T90" s="35"/>
      <c r="U90" s="37"/>
      <c r="V90" s="37"/>
      <c r="W90" s="37"/>
      <c r="X90" s="74"/>
      <c r="AA90" s="122"/>
      <c r="AB90" s="123"/>
      <c r="AC90" s="122"/>
    </row>
    <row r="91" spans="1:29" ht="31.5" x14ac:dyDescent="0.25">
      <c r="A91" s="10">
        <v>3</v>
      </c>
      <c r="B91" s="8" t="s">
        <v>8</v>
      </c>
      <c r="C91" s="8" t="s">
        <v>6</v>
      </c>
      <c r="D91" s="29" t="s">
        <v>123</v>
      </c>
      <c r="E91" s="30">
        <v>45819</v>
      </c>
      <c r="F91" s="7" t="s">
        <v>7</v>
      </c>
      <c r="G91" s="8" t="s">
        <v>509</v>
      </c>
      <c r="H91" s="115" t="s">
        <v>508</v>
      </c>
      <c r="I91" s="29" t="s">
        <v>124</v>
      </c>
      <c r="J91" s="93">
        <v>229715.89</v>
      </c>
      <c r="K91" s="37"/>
      <c r="L91" s="96"/>
      <c r="M91" s="97"/>
      <c r="N91" s="98"/>
      <c r="O91" s="37"/>
      <c r="P91" s="35"/>
      <c r="Q91" s="97"/>
      <c r="R91" s="37"/>
      <c r="S91" s="37"/>
      <c r="T91" s="35"/>
      <c r="U91" s="37"/>
      <c r="V91" s="37"/>
      <c r="W91" s="37"/>
      <c r="X91" s="74"/>
      <c r="AA91" s="122"/>
      <c r="AB91" s="122"/>
      <c r="AC91" s="122"/>
    </row>
    <row r="92" spans="1:29" ht="31.5" x14ac:dyDescent="0.25">
      <c r="A92" s="10">
        <v>4</v>
      </c>
      <c r="B92" s="8" t="s">
        <v>8</v>
      </c>
      <c r="C92" s="8" t="s">
        <v>6</v>
      </c>
      <c r="D92" s="42" t="s">
        <v>125</v>
      </c>
      <c r="E92" s="30">
        <v>45819</v>
      </c>
      <c r="F92" s="7" t="s">
        <v>7</v>
      </c>
      <c r="G92" s="8" t="s">
        <v>509</v>
      </c>
      <c r="H92" s="115" t="s">
        <v>508</v>
      </c>
      <c r="I92" s="29" t="s">
        <v>9</v>
      </c>
      <c r="J92" s="92">
        <v>37482.629999999997</v>
      </c>
      <c r="K92" s="37"/>
      <c r="L92" s="96"/>
      <c r="M92" s="97"/>
      <c r="N92" s="98"/>
      <c r="O92" s="37"/>
      <c r="P92" s="99"/>
      <c r="Q92" s="97"/>
      <c r="R92" s="37"/>
      <c r="S92" s="37"/>
      <c r="T92" s="35"/>
      <c r="U92" s="37"/>
      <c r="V92" s="37"/>
      <c r="W92" s="37"/>
      <c r="X92" s="74"/>
      <c r="AA92" s="122"/>
      <c r="AB92" s="122"/>
      <c r="AC92" s="122"/>
    </row>
    <row r="93" spans="1:29" ht="31.5" x14ac:dyDescent="0.25">
      <c r="A93" s="10">
        <v>5</v>
      </c>
      <c r="B93" s="8" t="s">
        <v>8</v>
      </c>
      <c r="C93" s="8" t="s">
        <v>6</v>
      </c>
      <c r="D93" s="25" t="s">
        <v>419</v>
      </c>
      <c r="E93" s="30">
        <v>45965</v>
      </c>
      <c r="F93" s="7" t="s">
        <v>7</v>
      </c>
      <c r="G93" s="8" t="s">
        <v>509</v>
      </c>
      <c r="H93" s="115" t="s">
        <v>508</v>
      </c>
      <c r="I93" s="29" t="s">
        <v>9</v>
      </c>
      <c r="J93" s="91">
        <v>72600</v>
      </c>
      <c r="K93" s="37"/>
      <c r="L93" s="98"/>
      <c r="M93" s="97"/>
      <c r="N93" s="98"/>
      <c r="O93" s="37"/>
      <c r="P93" s="35"/>
      <c r="Q93" s="97"/>
      <c r="R93" s="37"/>
      <c r="S93" s="37"/>
      <c r="T93" s="35"/>
      <c r="U93" s="37"/>
      <c r="V93" s="37"/>
      <c r="W93" s="37"/>
      <c r="X93" s="74"/>
    </row>
    <row r="94" spans="1:29" ht="31.5" x14ac:dyDescent="0.25">
      <c r="A94" s="10">
        <v>6</v>
      </c>
      <c r="B94" s="8" t="s">
        <v>8</v>
      </c>
      <c r="C94" s="8" t="s">
        <v>6</v>
      </c>
      <c r="D94" s="25" t="s">
        <v>646</v>
      </c>
      <c r="E94" s="30">
        <v>45995</v>
      </c>
      <c r="F94" s="7" t="s">
        <v>7</v>
      </c>
      <c r="G94" s="8" t="s">
        <v>509</v>
      </c>
      <c r="H94" s="115" t="s">
        <v>508</v>
      </c>
      <c r="I94" s="29" t="s">
        <v>124</v>
      </c>
      <c r="J94" s="91">
        <v>298931.86</v>
      </c>
      <c r="K94" s="37"/>
      <c r="L94" s="98"/>
      <c r="M94" s="97"/>
      <c r="N94" s="98"/>
      <c r="O94" s="37"/>
      <c r="P94" s="35"/>
      <c r="Q94" s="97"/>
      <c r="R94" s="37"/>
      <c r="S94" s="37"/>
      <c r="T94" s="35"/>
      <c r="U94" s="37"/>
      <c r="V94" s="37"/>
      <c r="W94" s="37"/>
      <c r="X94" s="74"/>
    </row>
    <row r="95" spans="1:29" x14ac:dyDescent="0.25">
      <c r="A95" s="83" t="s">
        <v>16</v>
      </c>
      <c r="B95" s="87"/>
      <c r="C95" s="87"/>
      <c r="D95" s="88"/>
      <c r="E95" s="89"/>
      <c r="F95" s="90"/>
      <c r="G95" s="87"/>
      <c r="H95" s="116"/>
      <c r="I95" s="89"/>
      <c r="J95" s="94">
        <f>SUM(J89:J94)</f>
        <v>1030575.16</v>
      </c>
      <c r="K95" s="100"/>
      <c r="L95"/>
      <c r="M95" s="101"/>
      <c r="N95" s="102"/>
      <c r="O95" s="102"/>
      <c r="P95" s="103"/>
      <c r="Q95" s="101"/>
      <c r="R95" s="103"/>
      <c r="S95" s="103"/>
      <c r="T95" s="103"/>
      <c r="U95" s="103"/>
      <c r="V95" s="103"/>
      <c r="W95" s="103"/>
      <c r="X95" s="104"/>
    </row>
    <row r="96" spans="1:29" x14ac:dyDescent="0.25">
      <c r="A96"/>
      <c r="B96"/>
      <c r="C96"/>
      <c r="D96"/>
      <c r="E96"/>
      <c r="F96"/>
      <c r="G96"/>
      <c r="H96" s="121"/>
      <c r="I96"/>
      <c r="J96"/>
      <c r="K96"/>
      <c r="L96"/>
      <c r="M96"/>
      <c r="N96"/>
      <c r="O96"/>
      <c r="P96"/>
      <c r="Q96"/>
      <c r="R96"/>
      <c r="S96"/>
      <c r="T96"/>
      <c r="U96"/>
      <c r="V96"/>
      <c r="W96"/>
      <c r="X96"/>
    </row>
    <row r="97" spans="1:18" x14ac:dyDescent="0.25">
      <c r="A97" s="19"/>
      <c r="B97" s="18"/>
      <c r="C97" s="18"/>
      <c r="D97" s="36"/>
      <c r="E97" s="36"/>
      <c r="F97" s="6"/>
      <c r="G97" s="18"/>
      <c r="H97" s="117"/>
      <c r="I97" s="36"/>
      <c r="J97" s="6"/>
      <c r="K97" s="6"/>
      <c r="L97" s="6"/>
      <c r="M97" s="35"/>
      <c r="N97" s="6"/>
      <c r="O97" s="6"/>
      <c r="P97" s="6"/>
    </row>
    <row r="99" spans="1:18" x14ac:dyDescent="0.25">
      <c r="A99" s="19"/>
      <c r="B99" s="18"/>
      <c r="C99" s="18"/>
      <c r="D99" s="36"/>
      <c r="E99" s="36"/>
      <c r="F99" s="6"/>
      <c r="G99" s="18"/>
      <c r="H99" s="117"/>
      <c r="I99" s="36"/>
      <c r="M99" s="35"/>
      <c r="N99" s="6"/>
      <c r="O99" s="6"/>
      <c r="P99" s="6"/>
    </row>
    <row r="100" spans="1:18" x14ac:dyDescent="0.25">
      <c r="G100" s="18"/>
      <c r="J100" s="6"/>
      <c r="K100" s="6"/>
      <c r="L100" s="6"/>
    </row>
    <row r="101" spans="1:18" ht="31.5" x14ac:dyDescent="0.25">
      <c r="A101" s="15" t="s">
        <v>0</v>
      </c>
      <c r="B101" s="13" t="s">
        <v>1</v>
      </c>
      <c r="C101" s="13" t="s">
        <v>11</v>
      </c>
      <c r="D101" s="13" t="s">
        <v>20</v>
      </c>
      <c r="E101" s="21" t="s">
        <v>18</v>
      </c>
      <c r="F101" s="16" t="s">
        <v>3</v>
      </c>
      <c r="G101" s="13" t="s">
        <v>4</v>
      </c>
      <c r="H101" s="13" t="s">
        <v>5</v>
      </c>
      <c r="I101" s="13" t="s">
        <v>690</v>
      </c>
      <c r="J101" s="13" t="s">
        <v>689</v>
      </c>
      <c r="R101" s="74"/>
    </row>
    <row r="102" spans="1:18" x14ac:dyDescent="0.25">
      <c r="A102" s="53">
        <v>1</v>
      </c>
      <c r="B102" s="7" t="s">
        <v>12</v>
      </c>
      <c r="C102" s="7" t="s">
        <v>6</v>
      </c>
      <c r="D102" s="38" t="s">
        <v>36</v>
      </c>
      <c r="E102" s="31">
        <v>45673</v>
      </c>
      <c r="F102" s="7" t="s">
        <v>7</v>
      </c>
      <c r="G102" s="7" t="s">
        <v>17</v>
      </c>
      <c r="H102" s="119" t="s">
        <v>510</v>
      </c>
      <c r="I102" s="27" t="s">
        <v>118</v>
      </c>
      <c r="J102" s="9">
        <v>170</v>
      </c>
      <c r="R102" s="74"/>
    </row>
    <row r="103" spans="1:18" ht="31.5" x14ac:dyDescent="0.25">
      <c r="A103" s="53">
        <v>2</v>
      </c>
      <c r="B103" s="7" t="s">
        <v>12</v>
      </c>
      <c r="C103" s="7" t="s">
        <v>6</v>
      </c>
      <c r="D103" s="38" t="s">
        <v>23</v>
      </c>
      <c r="E103" s="28">
        <v>45677</v>
      </c>
      <c r="F103" s="7" t="s">
        <v>7</v>
      </c>
      <c r="G103" s="7" t="s">
        <v>17</v>
      </c>
      <c r="H103" s="111" t="s">
        <v>464</v>
      </c>
      <c r="I103" s="27" t="s">
        <v>24</v>
      </c>
      <c r="J103" s="9">
        <v>402.04</v>
      </c>
      <c r="R103" s="74"/>
    </row>
    <row r="104" spans="1:18" x14ac:dyDescent="0.25">
      <c r="A104" s="56">
        <v>3</v>
      </c>
      <c r="B104" s="7" t="s">
        <v>12</v>
      </c>
      <c r="C104" s="7" t="s">
        <v>6</v>
      </c>
      <c r="D104" s="38" t="s">
        <v>27</v>
      </c>
      <c r="E104" s="28">
        <v>45677</v>
      </c>
      <c r="F104" s="7" t="s">
        <v>7</v>
      </c>
      <c r="G104" s="7" t="s">
        <v>17</v>
      </c>
      <c r="H104" s="111" t="s">
        <v>512</v>
      </c>
      <c r="I104" s="27" t="s">
        <v>14</v>
      </c>
      <c r="J104" s="9">
        <v>150</v>
      </c>
      <c r="R104" s="74"/>
    </row>
    <row r="105" spans="1:18" x14ac:dyDescent="0.25">
      <c r="A105" s="53">
        <v>4</v>
      </c>
      <c r="B105" s="7" t="s">
        <v>12</v>
      </c>
      <c r="C105" s="7" t="s">
        <v>6</v>
      </c>
      <c r="D105" s="38" t="s">
        <v>25</v>
      </c>
      <c r="E105" s="28">
        <v>45677</v>
      </c>
      <c r="F105" s="7" t="s">
        <v>7</v>
      </c>
      <c r="G105" s="7" t="s">
        <v>17</v>
      </c>
      <c r="H105" s="111" t="s">
        <v>511</v>
      </c>
      <c r="I105" s="27" t="s">
        <v>26</v>
      </c>
      <c r="J105" s="9">
        <v>117.65</v>
      </c>
      <c r="R105" s="74"/>
    </row>
    <row r="106" spans="1:18" x14ac:dyDescent="0.25">
      <c r="A106" s="53">
        <v>5</v>
      </c>
      <c r="B106" s="7" t="s">
        <v>12</v>
      </c>
      <c r="C106" s="7" t="s">
        <v>6</v>
      </c>
      <c r="D106" s="38" t="s">
        <v>28</v>
      </c>
      <c r="E106" s="28">
        <v>45677</v>
      </c>
      <c r="F106" s="7" t="s">
        <v>7</v>
      </c>
      <c r="G106" s="7" t="s">
        <v>17</v>
      </c>
      <c r="H106" s="111" t="s">
        <v>513</v>
      </c>
      <c r="I106" s="27" t="s">
        <v>13</v>
      </c>
      <c r="J106" s="9">
        <v>1331.27</v>
      </c>
    </row>
    <row r="107" spans="1:18" x14ac:dyDescent="0.25">
      <c r="A107" s="56">
        <v>6</v>
      </c>
      <c r="B107" s="7" t="s">
        <v>12</v>
      </c>
      <c r="C107" s="7" t="s">
        <v>6</v>
      </c>
      <c r="D107" s="38" t="s">
        <v>176</v>
      </c>
      <c r="E107" s="28">
        <v>45680</v>
      </c>
      <c r="F107" s="7" t="s">
        <v>7</v>
      </c>
      <c r="G107" s="7" t="s">
        <v>17</v>
      </c>
      <c r="H107" s="111" t="s">
        <v>514</v>
      </c>
      <c r="I107" s="27" t="s">
        <v>117</v>
      </c>
      <c r="J107" s="9">
        <v>339.15</v>
      </c>
    </row>
    <row r="108" spans="1:18" x14ac:dyDescent="0.25">
      <c r="A108" s="53">
        <v>7</v>
      </c>
      <c r="B108" s="7" t="s">
        <v>12</v>
      </c>
      <c r="C108" s="7" t="s">
        <v>6</v>
      </c>
      <c r="D108" s="38" t="s">
        <v>29</v>
      </c>
      <c r="E108" s="28">
        <v>45680</v>
      </c>
      <c r="F108" s="7" t="s">
        <v>7</v>
      </c>
      <c r="G108" s="7" t="s">
        <v>17</v>
      </c>
      <c r="H108" s="111" t="s">
        <v>513</v>
      </c>
      <c r="I108" s="27" t="s">
        <v>13</v>
      </c>
      <c r="J108" s="9">
        <v>441.15</v>
      </c>
    </row>
    <row r="109" spans="1:18" ht="31.5" x14ac:dyDescent="0.25">
      <c r="A109" s="53">
        <v>8</v>
      </c>
      <c r="B109" s="7" t="s">
        <v>12</v>
      </c>
      <c r="C109" s="7" t="s">
        <v>6</v>
      </c>
      <c r="D109" s="38" t="s">
        <v>30</v>
      </c>
      <c r="E109" s="28">
        <v>45687</v>
      </c>
      <c r="F109" s="7" t="s">
        <v>7</v>
      </c>
      <c r="G109" s="7" t="s">
        <v>17</v>
      </c>
      <c r="H109" s="111" t="s">
        <v>515</v>
      </c>
      <c r="I109" s="27" t="s">
        <v>24</v>
      </c>
      <c r="J109" s="9">
        <v>58.8</v>
      </c>
    </row>
    <row r="110" spans="1:18" x14ac:dyDescent="0.25">
      <c r="A110" s="53">
        <v>9</v>
      </c>
      <c r="B110" s="7" t="s">
        <v>12</v>
      </c>
      <c r="C110" s="7" t="s">
        <v>6</v>
      </c>
      <c r="D110" s="38" t="s">
        <v>33</v>
      </c>
      <c r="E110" s="28">
        <v>45687</v>
      </c>
      <c r="F110" s="7" t="s">
        <v>7</v>
      </c>
      <c r="G110" s="7" t="s">
        <v>17</v>
      </c>
      <c r="H110" s="111" t="s">
        <v>516</v>
      </c>
      <c r="I110" s="27" t="s">
        <v>116</v>
      </c>
      <c r="J110" s="9">
        <v>900</v>
      </c>
    </row>
    <row r="111" spans="1:18" x14ac:dyDescent="0.25">
      <c r="A111" s="56">
        <v>10</v>
      </c>
      <c r="B111" s="7" t="s">
        <v>12</v>
      </c>
      <c r="C111" s="7" t="s">
        <v>6</v>
      </c>
      <c r="D111" s="38" t="s">
        <v>31</v>
      </c>
      <c r="E111" s="28">
        <v>45688</v>
      </c>
      <c r="F111" s="7" t="s">
        <v>7</v>
      </c>
      <c r="G111" s="7" t="s">
        <v>17</v>
      </c>
      <c r="H111" s="111" t="s">
        <v>517</v>
      </c>
      <c r="I111" s="27" t="s">
        <v>13</v>
      </c>
      <c r="J111" s="9">
        <v>656.31</v>
      </c>
    </row>
    <row r="112" spans="1:18" x14ac:dyDescent="0.25">
      <c r="A112" s="53">
        <v>11</v>
      </c>
      <c r="B112" s="7" t="s">
        <v>12</v>
      </c>
      <c r="C112" s="7" t="s">
        <v>6</v>
      </c>
      <c r="D112" s="38" t="s">
        <v>32</v>
      </c>
      <c r="E112" s="28">
        <v>45691</v>
      </c>
      <c r="F112" s="7" t="s">
        <v>7</v>
      </c>
      <c r="G112" s="7" t="s">
        <v>17</v>
      </c>
      <c r="H112" s="111" t="s">
        <v>518</v>
      </c>
      <c r="I112" s="27" t="s">
        <v>13</v>
      </c>
      <c r="J112" s="9">
        <v>77.58</v>
      </c>
    </row>
    <row r="113" spans="1:16" x14ac:dyDescent="0.25">
      <c r="A113" s="53">
        <v>12</v>
      </c>
      <c r="B113" s="7" t="s">
        <v>12</v>
      </c>
      <c r="C113" s="7" t="s">
        <v>6</v>
      </c>
      <c r="D113" s="38" t="s">
        <v>177</v>
      </c>
      <c r="E113" s="28">
        <v>45693</v>
      </c>
      <c r="F113" s="7" t="s">
        <v>7</v>
      </c>
      <c r="G113" s="7" t="s">
        <v>17</v>
      </c>
      <c r="H113" s="111" t="s">
        <v>519</v>
      </c>
      <c r="I113" s="27" t="s">
        <v>115</v>
      </c>
      <c r="J113" s="9">
        <v>136.41</v>
      </c>
      <c r="O113"/>
    </row>
    <row r="114" spans="1:16" x14ac:dyDescent="0.25">
      <c r="A114" s="56">
        <v>13</v>
      </c>
      <c r="B114" s="7" t="s">
        <v>12</v>
      </c>
      <c r="C114" s="7" t="s">
        <v>6</v>
      </c>
      <c r="D114" s="38" t="s">
        <v>37</v>
      </c>
      <c r="E114" s="28">
        <v>45694</v>
      </c>
      <c r="F114" s="7" t="s">
        <v>7</v>
      </c>
      <c r="G114" s="7" t="s">
        <v>17</v>
      </c>
      <c r="H114" s="111" t="s">
        <v>513</v>
      </c>
      <c r="I114" s="27" t="s">
        <v>38</v>
      </c>
      <c r="J114" s="9">
        <v>2729.44</v>
      </c>
      <c r="N114"/>
      <c r="O114"/>
      <c r="P114" s="75"/>
    </row>
    <row r="115" spans="1:16" x14ac:dyDescent="0.25">
      <c r="A115" s="53">
        <v>14</v>
      </c>
      <c r="B115" s="7" t="s">
        <v>12</v>
      </c>
      <c r="C115" s="7" t="s">
        <v>6</v>
      </c>
      <c r="D115" s="38" t="s">
        <v>39</v>
      </c>
      <c r="E115" s="28">
        <v>45695</v>
      </c>
      <c r="F115" s="7" t="s">
        <v>7</v>
      </c>
      <c r="G115" s="7" t="s">
        <v>17</v>
      </c>
      <c r="H115" s="111" t="s">
        <v>520</v>
      </c>
      <c r="I115" s="27" t="s">
        <v>40</v>
      </c>
      <c r="J115" s="9">
        <v>843.75</v>
      </c>
      <c r="N115"/>
      <c r="O115"/>
    </row>
    <row r="116" spans="1:16" ht="31.5" x14ac:dyDescent="0.25">
      <c r="A116" s="53">
        <v>15</v>
      </c>
      <c r="B116" s="7" t="s">
        <v>12</v>
      </c>
      <c r="C116" s="7" t="s">
        <v>6</v>
      </c>
      <c r="D116" s="38" t="s">
        <v>178</v>
      </c>
      <c r="E116" s="28">
        <v>45695</v>
      </c>
      <c r="F116" s="7" t="s">
        <v>449</v>
      </c>
      <c r="G116" s="7" t="s">
        <v>17</v>
      </c>
      <c r="H116" s="111" t="s">
        <v>521</v>
      </c>
      <c r="I116" s="27" t="s">
        <v>41</v>
      </c>
      <c r="J116" s="9">
        <v>336.13</v>
      </c>
      <c r="N116"/>
      <c r="O116"/>
    </row>
    <row r="117" spans="1:16" x14ac:dyDescent="0.25">
      <c r="A117" s="53">
        <v>16</v>
      </c>
      <c r="B117" s="7" t="s">
        <v>12</v>
      </c>
      <c r="C117" s="7" t="s">
        <v>6</v>
      </c>
      <c r="D117" s="38" t="s">
        <v>42</v>
      </c>
      <c r="E117" s="28">
        <v>45705</v>
      </c>
      <c r="F117" s="7" t="s">
        <v>7</v>
      </c>
      <c r="G117" s="7" t="s">
        <v>17</v>
      </c>
      <c r="H117" s="111" t="s">
        <v>522</v>
      </c>
      <c r="I117" s="27" t="s">
        <v>43</v>
      </c>
      <c r="J117" s="9">
        <v>264.70999999999998</v>
      </c>
      <c r="N117"/>
      <c r="O117"/>
    </row>
    <row r="118" spans="1:16" x14ac:dyDescent="0.25">
      <c r="A118" s="56">
        <v>17</v>
      </c>
      <c r="B118" s="7" t="s">
        <v>12</v>
      </c>
      <c r="C118" s="7" t="s">
        <v>6</v>
      </c>
      <c r="D118" s="38" t="s">
        <v>44</v>
      </c>
      <c r="E118" s="28">
        <v>45707</v>
      </c>
      <c r="F118" s="7" t="s">
        <v>7</v>
      </c>
      <c r="G118" s="7" t="s">
        <v>17</v>
      </c>
      <c r="H118" s="111" t="s">
        <v>513</v>
      </c>
      <c r="I118" s="27" t="s">
        <v>13</v>
      </c>
      <c r="J118" s="9">
        <v>40</v>
      </c>
      <c r="M118"/>
      <c r="N118"/>
      <c r="O118"/>
    </row>
    <row r="119" spans="1:16" x14ac:dyDescent="0.25">
      <c r="A119" s="53">
        <v>18</v>
      </c>
      <c r="B119" s="7" t="s">
        <v>12</v>
      </c>
      <c r="C119" s="7" t="s">
        <v>6</v>
      </c>
      <c r="D119" s="38" t="s">
        <v>45</v>
      </c>
      <c r="E119" s="28">
        <v>45709</v>
      </c>
      <c r="F119" s="7" t="s">
        <v>7</v>
      </c>
      <c r="G119" s="7" t="s">
        <v>17</v>
      </c>
      <c r="H119" s="111" t="s">
        <v>523</v>
      </c>
      <c r="I119" s="27" t="s">
        <v>46</v>
      </c>
      <c r="J119" s="9">
        <v>283.5</v>
      </c>
      <c r="M119"/>
      <c r="N119"/>
      <c r="O119"/>
    </row>
    <row r="120" spans="1:16" x14ac:dyDescent="0.25">
      <c r="A120" s="53">
        <v>19</v>
      </c>
      <c r="B120" s="7" t="s">
        <v>12</v>
      </c>
      <c r="C120" s="7" t="s">
        <v>6</v>
      </c>
      <c r="D120" s="38" t="s">
        <v>47</v>
      </c>
      <c r="E120" s="28">
        <v>45713</v>
      </c>
      <c r="F120" s="7" t="s">
        <v>7</v>
      </c>
      <c r="G120" s="7" t="s">
        <v>17</v>
      </c>
      <c r="H120" s="111" t="s">
        <v>524</v>
      </c>
      <c r="I120" s="27" t="s">
        <v>13</v>
      </c>
      <c r="J120" s="9">
        <v>233.06</v>
      </c>
      <c r="M120"/>
      <c r="N120"/>
      <c r="O120"/>
    </row>
    <row r="121" spans="1:16" x14ac:dyDescent="0.25">
      <c r="A121" s="56">
        <v>20</v>
      </c>
      <c r="B121" s="7" t="s">
        <v>12</v>
      </c>
      <c r="C121" s="7" t="s">
        <v>6</v>
      </c>
      <c r="D121" s="38" t="s">
        <v>48</v>
      </c>
      <c r="E121" s="28">
        <v>45716</v>
      </c>
      <c r="F121" s="7" t="s">
        <v>7</v>
      </c>
      <c r="G121" s="7" t="s">
        <v>17</v>
      </c>
      <c r="H121" s="111" t="s">
        <v>525</v>
      </c>
      <c r="I121" s="27" t="s">
        <v>13</v>
      </c>
      <c r="J121" s="9">
        <v>113.45</v>
      </c>
      <c r="M121"/>
      <c r="N121"/>
      <c r="O121"/>
    </row>
    <row r="122" spans="1:16" x14ac:dyDescent="0.25">
      <c r="A122" s="53">
        <v>21</v>
      </c>
      <c r="B122" s="7" t="s">
        <v>12</v>
      </c>
      <c r="C122" s="7" t="s">
        <v>6</v>
      </c>
      <c r="D122" s="38" t="s">
        <v>49</v>
      </c>
      <c r="E122" s="28">
        <v>45720</v>
      </c>
      <c r="F122" s="7" t="s">
        <v>7</v>
      </c>
      <c r="G122" s="7" t="s">
        <v>17</v>
      </c>
      <c r="H122" s="111" t="s">
        <v>464</v>
      </c>
      <c r="I122" s="27" t="s">
        <v>50</v>
      </c>
      <c r="J122" s="9">
        <v>82.4</v>
      </c>
      <c r="M122"/>
      <c r="N122"/>
      <c r="O122"/>
    </row>
    <row r="123" spans="1:16" x14ac:dyDescent="0.25">
      <c r="A123" s="53">
        <v>22</v>
      </c>
      <c r="B123" s="7" t="s">
        <v>12</v>
      </c>
      <c r="C123" s="7" t="s">
        <v>6</v>
      </c>
      <c r="D123" s="38" t="s">
        <v>51</v>
      </c>
      <c r="E123" s="28">
        <v>45723</v>
      </c>
      <c r="F123" s="7" t="s">
        <v>7</v>
      </c>
      <c r="G123" s="7" t="s">
        <v>17</v>
      </c>
      <c r="H123" s="111" t="s">
        <v>527</v>
      </c>
      <c r="I123" s="27" t="s">
        <v>52</v>
      </c>
      <c r="J123" s="9">
        <v>238.66</v>
      </c>
      <c r="M123"/>
      <c r="N123"/>
    </row>
    <row r="124" spans="1:16" ht="31.5" x14ac:dyDescent="0.25">
      <c r="A124" s="53">
        <v>23</v>
      </c>
      <c r="B124" s="7" t="s">
        <v>12</v>
      </c>
      <c r="C124" s="7" t="s">
        <v>56</v>
      </c>
      <c r="D124" s="38" t="s">
        <v>53</v>
      </c>
      <c r="E124" s="28">
        <v>45723</v>
      </c>
      <c r="F124" s="7" t="s">
        <v>7</v>
      </c>
      <c r="G124" s="7" t="s">
        <v>17</v>
      </c>
      <c r="H124" s="111" t="s">
        <v>526</v>
      </c>
      <c r="I124" s="27" t="s">
        <v>114</v>
      </c>
      <c r="J124" s="9">
        <v>3600</v>
      </c>
    </row>
    <row r="125" spans="1:16" x14ac:dyDescent="0.25">
      <c r="A125" s="56">
        <v>24</v>
      </c>
      <c r="B125" s="7" t="s">
        <v>12</v>
      </c>
      <c r="C125" s="7" t="s">
        <v>6</v>
      </c>
      <c r="D125" s="38" t="s">
        <v>54</v>
      </c>
      <c r="E125" s="28">
        <v>45727</v>
      </c>
      <c r="F125" s="7" t="s">
        <v>7</v>
      </c>
      <c r="G125" s="7" t="s">
        <v>17</v>
      </c>
      <c r="H125" s="111" t="s">
        <v>513</v>
      </c>
      <c r="I125" s="27" t="s">
        <v>52</v>
      </c>
      <c r="J125" s="9">
        <v>557.25</v>
      </c>
      <c r="M125"/>
      <c r="N125"/>
    </row>
    <row r="126" spans="1:16" x14ac:dyDescent="0.25">
      <c r="A126" s="53">
        <v>25</v>
      </c>
      <c r="B126" s="7" t="s">
        <v>12</v>
      </c>
      <c r="C126" s="7" t="s">
        <v>6</v>
      </c>
      <c r="D126" s="38" t="s">
        <v>55</v>
      </c>
      <c r="E126" s="28">
        <v>45734</v>
      </c>
      <c r="F126" s="7" t="s">
        <v>7</v>
      </c>
      <c r="G126" s="7" t="s">
        <v>17</v>
      </c>
      <c r="H126" s="111" t="s">
        <v>513</v>
      </c>
      <c r="I126" s="27" t="s">
        <v>52</v>
      </c>
      <c r="J126" s="9">
        <v>69.22</v>
      </c>
      <c r="M126"/>
      <c r="N126"/>
    </row>
    <row r="127" spans="1:16" x14ac:dyDescent="0.25">
      <c r="A127" s="53">
        <v>26</v>
      </c>
      <c r="B127" s="7" t="s">
        <v>12</v>
      </c>
      <c r="C127" s="7" t="s">
        <v>6</v>
      </c>
      <c r="D127" s="38" t="s">
        <v>60</v>
      </c>
      <c r="E127" s="28">
        <v>45736</v>
      </c>
      <c r="F127" s="7" t="s">
        <v>7</v>
      </c>
      <c r="G127" s="7" t="s">
        <v>17</v>
      </c>
      <c r="H127" s="111" t="s">
        <v>610</v>
      </c>
      <c r="I127" s="27" t="s">
        <v>61</v>
      </c>
      <c r="J127" s="9">
        <v>2250</v>
      </c>
      <c r="M127"/>
      <c r="N127"/>
    </row>
    <row r="128" spans="1:16" x14ac:dyDescent="0.25">
      <c r="A128" s="56">
        <v>27</v>
      </c>
      <c r="B128" s="7" t="s">
        <v>12</v>
      </c>
      <c r="C128" s="7" t="s">
        <v>6</v>
      </c>
      <c r="D128" s="38" t="s">
        <v>179</v>
      </c>
      <c r="E128" s="28">
        <v>45738</v>
      </c>
      <c r="F128" s="7" t="s">
        <v>7</v>
      </c>
      <c r="G128" s="7" t="s">
        <v>17</v>
      </c>
      <c r="H128" s="111" t="s">
        <v>528</v>
      </c>
      <c r="I128" s="27" t="s">
        <v>113</v>
      </c>
      <c r="J128" s="9">
        <v>2805</v>
      </c>
    </row>
    <row r="129" spans="1:14" x14ac:dyDescent="0.25">
      <c r="A129" s="53">
        <v>28</v>
      </c>
      <c r="B129" s="7" t="s">
        <v>12</v>
      </c>
      <c r="C129" s="7" t="s">
        <v>6</v>
      </c>
      <c r="D129" s="38" t="s">
        <v>62</v>
      </c>
      <c r="E129" s="28">
        <v>45754</v>
      </c>
      <c r="F129" s="7" t="s">
        <v>7</v>
      </c>
      <c r="G129" s="7" t="s">
        <v>17</v>
      </c>
      <c r="H129" s="111" t="s">
        <v>529</v>
      </c>
      <c r="I129" s="27" t="s">
        <v>112</v>
      </c>
      <c r="J129" s="9">
        <v>579.84</v>
      </c>
      <c r="M129"/>
      <c r="N129"/>
    </row>
    <row r="130" spans="1:14" ht="47.25" x14ac:dyDescent="0.25">
      <c r="A130" s="53">
        <v>29</v>
      </c>
      <c r="B130" s="7" t="s">
        <v>12</v>
      </c>
      <c r="C130" s="7" t="s">
        <v>56</v>
      </c>
      <c r="D130" s="38" t="s">
        <v>66</v>
      </c>
      <c r="E130" s="28">
        <v>45761</v>
      </c>
      <c r="F130" s="7" t="s">
        <v>449</v>
      </c>
      <c r="G130" s="7" t="s">
        <v>17</v>
      </c>
      <c r="H130" s="111" t="s">
        <v>530</v>
      </c>
      <c r="I130" s="27" t="s">
        <v>531</v>
      </c>
      <c r="J130" s="9">
        <v>59.73</v>
      </c>
      <c r="M130"/>
      <c r="N130"/>
    </row>
    <row r="131" spans="1:14" ht="31.5" x14ac:dyDescent="0.25">
      <c r="A131" s="53">
        <v>30</v>
      </c>
      <c r="B131" s="7" t="s">
        <v>12</v>
      </c>
      <c r="C131" s="7" t="s">
        <v>56</v>
      </c>
      <c r="D131" s="38" t="s">
        <v>180</v>
      </c>
      <c r="E131" s="28">
        <v>45784</v>
      </c>
      <c r="F131" s="7" t="s">
        <v>7</v>
      </c>
      <c r="G131" s="7" t="s">
        <v>17</v>
      </c>
      <c r="H131" s="111" t="s">
        <v>532</v>
      </c>
      <c r="I131" s="27" t="s">
        <v>81</v>
      </c>
      <c r="J131" s="9">
        <v>2808</v>
      </c>
      <c r="M131"/>
      <c r="N131"/>
    </row>
    <row r="132" spans="1:14" x14ac:dyDescent="0.25">
      <c r="A132" s="56">
        <v>31</v>
      </c>
      <c r="B132" s="7" t="s">
        <v>12</v>
      </c>
      <c r="C132" s="7" t="s">
        <v>6</v>
      </c>
      <c r="D132" s="38" t="s">
        <v>84</v>
      </c>
      <c r="E132" s="28">
        <v>45792</v>
      </c>
      <c r="F132" s="7" t="s">
        <v>7</v>
      </c>
      <c r="G132" s="7" t="s">
        <v>17</v>
      </c>
      <c r="H132" s="111" t="s">
        <v>533</v>
      </c>
      <c r="I132" s="27" t="s">
        <v>13</v>
      </c>
      <c r="J132" s="9">
        <v>3942.36</v>
      </c>
      <c r="M132"/>
      <c r="N132"/>
    </row>
    <row r="133" spans="1:14" x14ac:dyDescent="0.25">
      <c r="A133" s="53">
        <v>32</v>
      </c>
      <c r="B133" s="7" t="s">
        <v>12</v>
      </c>
      <c r="C133" s="7" t="s">
        <v>6</v>
      </c>
      <c r="D133" s="38" t="s">
        <v>85</v>
      </c>
      <c r="E133" s="28">
        <v>45792</v>
      </c>
      <c r="F133" s="7" t="s">
        <v>7</v>
      </c>
      <c r="G133" s="7" t="s">
        <v>17</v>
      </c>
      <c r="H133" s="111" t="s">
        <v>513</v>
      </c>
      <c r="I133" s="27" t="s">
        <v>13</v>
      </c>
      <c r="J133" s="9">
        <v>7976.87</v>
      </c>
      <c r="M133"/>
      <c r="N133"/>
    </row>
    <row r="134" spans="1:14" x14ac:dyDescent="0.25">
      <c r="A134" s="53">
        <v>33</v>
      </c>
      <c r="B134" s="7" t="s">
        <v>12</v>
      </c>
      <c r="C134" s="7" t="s">
        <v>6</v>
      </c>
      <c r="D134" s="38" t="s">
        <v>88</v>
      </c>
      <c r="E134" s="28">
        <v>45799</v>
      </c>
      <c r="F134" s="7" t="s">
        <v>7</v>
      </c>
      <c r="G134" s="7" t="s">
        <v>17</v>
      </c>
      <c r="H134" s="111" t="s">
        <v>513</v>
      </c>
      <c r="I134" s="27" t="s">
        <v>13</v>
      </c>
      <c r="J134" s="9">
        <v>2927.35</v>
      </c>
      <c r="M134"/>
      <c r="N134"/>
    </row>
    <row r="135" spans="1:14" x14ac:dyDescent="0.25">
      <c r="A135" s="56">
        <v>34</v>
      </c>
      <c r="B135" s="7" t="s">
        <v>12</v>
      </c>
      <c r="C135" s="7" t="s">
        <v>6</v>
      </c>
      <c r="D135" s="38" t="s">
        <v>89</v>
      </c>
      <c r="E135" s="28">
        <v>45799</v>
      </c>
      <c r="F135" s="7" t="s">
        <v>7</v>
      </c>
      <c r="G135" s="7" t="s">
        <v>17</v>
      </c>
      <c r="H135" s="111" t="s">
        <v>534</v>
      </c>
      <c r="I135" s="27" t="s">
        <v>90</v>
      </c>
      <c r="J135" s="9">
        <v>4436</v>
      </c>
    </row>
    <row r="136" spans="1:14" ht="31.5" x14ac:dyDescent="0.25">
      <c r="A136" s="53">
        <v>35</v>
      </c>
      <c r="B136" s="7" t="s">
        <v>12</v>
      </c>
      <c r="C136" s="7" t="s">
        <v>6</v>
      </c>
      <c r="D136" s="38" t="s">
        <v>181</v>
      </c>
      <c r="E136" s="28">
        <v>45799</v>
      </c>
      <c r="F136" s="7" t="s">
        <v>7</v>
      </c>
      <c r="G136" s="7" t="s">
        <v>17</v>
      </c>
      <c r="H136" s="111" t="s">
        <v>534</v>
      </c>
      <c r="I136" s="27" t="s">
        <v>111</v>
      </c>
      <c r="J136" s="9">
        <v>1838.4</v>
      </c>
    </row>
    <row r="137" spans="1:14" x14ac:dyDescent="0.25">
      <c r="A137" s="53">
        <v>36</v>
      </c>
      <c r="B137" s="7" t="s">
        <v>12</v>
      </c>
      <c r="C137" s="7" t="s">
        <v>6</v>
      </c>
      <c r="D137" s="38" t="s">
        <v>629</v>
      </c>
      <c r="E137" s="28">
        <v>45799</v>
      </c>
      <c r="F137" s="7" t="s">
        <v>7</v>
      </c>
      <c r="G137" s="7" t="s">
        <v>17</v>
      </c>
      <c r="H137" s="111" t="s">
        <v>534</v>
      </c>
      <c r="I137" s="27" t="s">
        <v>91</v>
      </c>
      <c r="J137" s="9">
        <v>602</v>
      </c>
    </row>
    <row r="138" spans="1:14" x14ac:dyDescent="0.25">
      <c r="A138" s="53">
        <v>37</v>
      </c>
      <c r="B138" s="7" t="s">
        <v>12</v>
      </c>
      <c r="C138" s="7" t="s">
        <v>6</v>
      </c>
      <c r="D138" s="38" t="s">
        <v>182</v>
      </c>
      <c r="E138" s="28">
        <v>45799</v>
      </c>
      <c r="F138" s="7" t="s">
        <v>7</v>
      </c>
      <c r="G138" s="7" t="s">
        <v>17</v>
      </c>
      <c r="H138" s="111" t="s">
        <v>534</v>
      </c>
      <c r="I138" s="27" t="s">
        <v>110</v>
      </c>
      <c r="J138" s="9">
        <v>1820</v>
      </c>
    </row>
    <row r="139" spans="1:14" x14ac:dyDescent="0.25">
      <c r="A139" s="56">
        <v>38</v>
      </c>
      <c r="B139" s="7" t="s">
        <v>12</v>
      </c>
      <c r="C139" s="7" t="s">
        <v>6</v>
      </c>
      <c r="D139" s="38" t="s">
        <v>183</v>
      </c>
      <c r="E139" s="28">
        <v>45800</v>
      </c>
      <c r="F139" s="7" t="s">
        <v>7</v>
      </c>
      <c r="G139" s="7" t="s">
        <v>17</v>
      </c>
      <c r="H139" s="111" t="s">
        <v>534</v>
      </c>
      <c r="I139" s="27" t="s">
        <v>109</v>
      </c>
      <c r="J139" s="9">
        <v>2503.9</v>
      </c>
    </row>
    <row r="140" spans="1:14" x14ac:dyDescent="0.25">
      <c r="A140" s="53">
        <v>39</v>
      </c>
      <c r="B140" s="7" t="s">
        <v>12</v>
      </c>
      <c r="C140" s="7" t="s">
        <v>6</v>
      </c>
      <c r="D140" s="38" t="s">
        <v>184</v>
      </c>
      <c r="E140" s="28">
        <v>45803</v>
      </c>
      <c r="F140" s="7" t="s">
        <v>7</v>
      </c>
      <c r="G140" s="7" t="s">
        <v>17</v>
      </c>
      <c r="H140" s="111" t="s">
        <v>535</v>
      </c>
      <c r="I140" s="27" t="s">
        <v>13</v>
      </c>
      <c r="J140" s="9">
        <v>2518</v>
      </c>
    </row>
    <row r="141" spans="1:14" x14ac:dyDescent="0.25">
      <c r="A141" s="53">
        <v>40</v>
      </c>
      <c r="B141" s="7" t="s">
        <v>12</v>
      </c>
      <c r="C141" s="7" t="s">
        <v>6</v>
      </c>
      <c r="D141" s="38" t="s">
        <v>185</v>
      </c>
      <c r="E141" s="28">
        <v>45803</v>
      </c>
      <c r="F141" s="7" t="s">
        <v>7</v>
      </c>
      <c r="G141" s="7" t="s">
        <v>17</v>
      </c>
      <c r="H141" s="111" t="s">
        <v>534</v>
      </c>
      <c r="I141" s="27" t="s">
        <v>107</v>
      </c>
      <c r="J141" s="9">
        <v>2051.64</v>
      </c>
    </row>
    <row r="142" spans="1:14" x14ac:dyDescent="0.25">
      <c r="A142" s="56">
        <v>41</v>
      </c>
      <c r="B142" s="7" t="s">
        <v>12</v>
      </c>
      <c r="C142" s="7" t="s">
        <v>6</v>
      </c>
      <c r="D142" s="38" t="s">
        <v>186</v>
      </c>
      <c r="E142" s="28">
        <v>45803</v>
      </c>
      <c r="F142" s="7" t="s">
        <v>7</v>
      </c>
      <c r="G142" s="7" t="s">
        <v>17</v>
      </c>
      <c r="H142" s="111" t="s">
        <v>534</v>
      </c>
      <c r="I142" s="27" t="s">
        <v>108</v>
      </c>
      <c r="J142" s="9">
        <v>2072</v>
      </c>
    </row>
    <row r="143" spans="1:14" ht="31.5" x14ac:dyDescent="0.25">
      <c r="A143" s="53">
        <v>42</v>
      </c>
      <c r="B143" s="7" t="s">
        <v>12</v>
      </c>
      <c r="C143" s="7" t="s">
        <v>6</v>
      </c>
      <c r="D143" s="38" t="s">
        <v>187</v>
      </c>
      <c r="E143" s="28">
        <v>45803</v>
      </c>
      <c r="F143" s="7" t="s">
        <v>7</v>
      </c>
      <c r="G143" s="7" t="s">
        <v>17</v>
      </c>
      <c r="H143" s="111" t="s">
        <v>536</v>
      </c>
      <c r="I143" s="27" t="s">
        <v>92</v>
      </c>
      <c r="J143" s="9">
        <v>2058.8200000000002</v>
      </c>
    </row>
    <row r="144" spans="1:14" x14ac:dyDescent="0.25">
      <c r="A144" s="53">
        <v>43</v>
      </c>
      <c r="B144" s="7" t="s">
        <v>12</v>
      </c>
      <c r="C144" s="7" t="s">
        <v>6</v>
      </c>
      <c r="D144" s="38" t="s">
        <v>188</v>
      </c>
      <c r="E144" s="28">
        <v>45811</v>
      </c>
      <c r="F144" s="7" t="s">
        <v>7</v>
      </c>
      <c r="G144" s="7" t="s">
        <v>17</v>
      </c>
      <c r="H144" s="111" t="s">
        <v>464</v>
      </c>
      <c r="I144" s="27" t="s">
        <v>106</v>
      </c>
      <c r="J144" s="9">
        <v>3216.75</v>
      </c>
    </row>
    <row r="145" spans="1:10" ht="31.5" x14ac:dyDescent="0.25">
      <c r="A145" s="53">
        <v>44</v>
      </c>
      <c r="B145" s="7" t="s">
        <v>12</v>
      </c>
      <c r="C145" s="7" t="s">
        <v>6</v>
      </c>
      <c r="D145" s="38" t="s">
        <v>189</v>
      </c>
      <c r="E145" s="28">
        <v>45811</v>
      </c>
      <c r="F145" s="7" t="s">
        <v>7</v>
      </c>
      <c r="G145" s="7" t="s">
        <v>17</v>
      </c>
      <c r="H145" s="111" t="s">
        <v>464</v>
      </c>
      <c r="I145" s="27" t="s">
        <v>119</v>
      </c>
      <c r="J145" s="9">
        <v>5556.48</v>
      </c>
    </row>
    <row r="146" spans="1:10" x14ac:dyDescent="0.25">
      <c r="A146" s="56">
        <v>45</v>
      </c>
      <c r="B146" s="7" t="s">
        <v>12</v>
      </c>
      <c r="C146" s="7" t="s">
        <v>6</v>
      </c>
      <c r="D146" s="38" t="s">
        <v>190</v>
      </c>
      <c r="E146" s="28">
        <v>45812</v>
      </c>
      <c r="F146" s="7" t="s">
        <v>7</v>
      </c>
      <c r="G146" s="7" t="s">
        <v>17</v>
      </c>
      <c r="H146" s="111" t="s">
        <v>464</v>
      </c>
      <c r="I146" s="27" t="s">
        <v>120</v>
      </c>
      <c r="J146" s="9">
        <v>7405.92</v>
      </c>
    </row>
    <row r="147" spans="1:10" x14ac:dyDescent="0.25">
      <c r="A147" s="53">
        <v>46</v>
      </c>
      <c r="B147" s="7" t="s">
        <v>12</v>
      </c>
      <c r="C147" s="7" t="s">
        <v>6</v>
      </c>
      <c r="D147" s="38" t="s">
        <v>191</v>
      </c>
      <c r="E147" s="28">
        <v>45813</v>
      </c>
      <c r="F147" s="7" t="s">
        <v>7</v>
      </c>
      <c r="G147" s="7" t="s">
        <v>17</v>
      </c>
      <c r="H147" s="111" t="s">
        <v>513</v>
      </c>
      <c r="I147" s="27" t="s">
        <v>52</v>
      </c>
      <c r="J147" s="9">
        <v>231.94</v>
      </c>
    </row>
    <row r="148" spans="1:10" ht="31.5" x14ac:dyDescent="0.25">
      <c r="A148" s="53">
        <v>47</v>
      </c>
      <c r="B148" s="7" t="s">
        <v>12</v>
      </c>
      <c r="C148" s="7" t="s">
        <v>6</v>
      </c>
      <c r="D148" s="38" t="s">
        <v>192</v>
      </c>
      <c r="E148" s="28">
        <v>45814</v>
      </c>
      <c r="F148" s="7" t="s">
        <v>7</v>
      </c>
      <c r="G148" s="7" t="s">
        <v>17</v>
      </c>
      <c r="H148" s="111" t="s">
        <v>537</v>
      </c>
      <c r="I148" s="27" t="s">
        <v>122</v>
      </c>
      <c r="J148" s="9">
        <v>839.5</v>
      </c>
    </row>
    <row r="149" spans="1:10" x14ac:dyDescent="0.25">
      <c r="A149" s="56">
        <v>48</v>
      </c>
      <c r="B149" s="7" t="s">
        <v>12</v>
      </c>
      <c r="C149" s="7" t="s">
        <v>6</v>
      </c>
      <c r="D149" s="38" t="s">
        <v>193</v>
      </c>
      <c r="E149" s="28">
        <v>45814</v>
      </c>
      <c r="F149" s="7" t="s">
        <v>7</v>
      </c>
      <c r="G149" s="7" t="s">
        <v>17</v>
      </c>
      <c r="H149" s="111" t="s">
        <v>538</v>
      </c>
      <c r="I149" s="27" t="s">
        <v>13</v>
      </c>
      <c r="J149" s="9">
        <v>747.9</v>
      </c>
    </row>
    <row r="150" spans="1:10" ht="31.5" x14ac:dyDescent="0.25">
      <c r="A150" s="53">
        <v>49</v>
      </c>
      <c r="B150" s="7" t="s">
        <v>12</v>
      </c>
      <c r="C150" s="7" t="s">
        <v>6</v>
      </c>
      <c r="D150" s="38" t="s">
        <v>194</v>
      </c>
      <c r="E150" s="28">
        <v>45819</v>
      </c>
      <c r="F150" s="7" t="s">
        <v>449</v>
      </c>
      <c r="G150" s="7" t="s">
        <v>17</v>
      </c>
      <c r="H150" s="111" t="s">
        <v>539</v>
      </c>
      <c r="I150" s="27" t="s">
        <v>41</v>
      </c>
      <c r="J150" s="9">
        <v>96.64</v>
      </c>
    </row>
    <row r="151" spans="1:10" ht="31.5" x14ac:dyDescent="0.25">
      <c r="A151" s="53">
        <v>50</v>
      </c>
      <c r="B151" s="7" t="s">
        <v>12</v>
      </c>
      <c r="C151" s="7" t="s">
        <v>56</v>
      </c>
      <c r="D151" s="38" t="s">
        <v>126</v>
      </c>
      <c r="E151" s="28">
        <v>45822</v>
      </c>
      <c r="F151" s="7" t="s">
        <v>7</v>
      </c>
      <c r="G151" s="7" t="s">
        <v>17</v>
      </c>
      <c r="H151" s="111" t="s">
        <v>611</v>
      </c>
      <c r="I151" s="27" t="s">
        <v>138</v>
      </c>
      <c r="J151" s="9">
        <v>2765</v>
      </c>
    </row>
    <row r="152" spans="1:10" x14ac:dyDescent="0.25">
      <c r="A152" s="53">
        <v>51</v>
      </c>
      <c r="B152" s="7" t="s">
        <v>12</v>
      </c>
      <c r="C152" s="7" t="s">
        <v>6</v>
      </c>
      <c r="D152" s="38" t="s">
        <v>128</v>
      </c>
      <c r="E152" s="28">
        <v>45825</v>
      </c>
      <c r="F152" s="7" t="s">
        <v>7</v>
      </c>
      <c r="G152" s="7" t="s">
        <v>17</v>
      </c>
      <c r="H152" s="111" t="s">
        <v>468</v>
      </c>
      <c r="I152" s="27" t="s">
        <v>612</v>
      </c>
      <c r="J152" s="9">
        <v>2238.15</v>
      </c>
    </row>
    <row r="153" spans="1:10" x14ac:dyDescent="0.25">
      <c r="A153" s="56">
        <v>52</v>
      </c>
      <c r="B153" s="7" t="s">
        <v>12</v>
      </c>
      <c r="C153" s="7" t="s">
        <v>6</v>
      </c>
      <c r="D153" s="38" t="s">
        <v>129</v>
      </c>
      <c r="E153" s="28">
        <v>45825</v>
      </c>
      <c r="F153" s="7" t="s">
        <v>7</v>
      </c>
      <c r="G153" s="7" t="s">
        <v>17</v>
      </c>
      <c r="H153" s="111" t="s">
        <v>468</v>
      </c>
      <c r="I153" s="27" t="s">
        <v>13</v>
      </c>
      <c r="J153" s="9">
        <v>1129.4100000000001</v>
      </c>
    </row>
    <row r="154" spans="1:10" x14ac:dyDescent="0.25">
      <c r="A154" s="53">
        <v>53</v>
      </c>
      <c r="B154" s="7" t="s">
        <v>12</v>
      </c>
      <c r="C154" s="7" t="s">
        <v>6</v>
      </c>
      <c r="D154" s="38" t="s">
        <v>130</v>
      </c>
      <c r="E154" s="28">
        <v>45825</v>
      </c>
      <c r="F154" s="7" t="s">
        <v>7</v>
      </c>
      <c r="G154" s="7" t="s">
        <v>17</v>
      </c>
      <c r="H154" s="111" t="s">
        <v>468</v>
      </c>
      <c r="I154" s="27" t="s">
        <v>151</v>
      </c>
      <c r="J154" s="9">
        <v>210.1</v>
      </c>
    </row>
    <row r="155" spans="1:10" x14ac:dyDescent="0.25">
      <c r="A155" s="53">
        <v>54</v>
      </c>
      <c r="B155" s="7" t="s">
        <v>12</v>
      </c>
      <c r="C155" s="7" t="s">
        <v>56</v>
      </c>
      <c r="D155" s="38" t="s">
        <v>132</v>
      </c>
      <c r="E155" s="28">
        <v>45826</v>
      </c>
      <c r="F155" s="7" t="s">
        <v>7</v>
      </c>
      <c r="G155" s="7" t="s">
        <v>17</v>
      </c>
      <c r="H155" s="111" t="s">
        <v>540</v>
      </c>
      <c r="I155" s="27" t="s">
        <v>152</v>
      </c>
      <c r="J155" s="9">
        <v>2623</v>
      </c>
    </row>
    <row r="156" spans="1:10" x14ac:dyDescent="0.25">
      <c r="A156" s="56">
        <v>55</v>
      </c>
      <c r="B156" s="7" t="s">
        <v>12</v>
      </c>
      <c r="C156" s="7" t="s">
        <v>6</v>
      </c>
      <c r="D156" s="38" t="s">
        <v>137</v>
      </c>
      <c r="E156" s="34">
        <v>45828</v>
      </c>
      <c r="F156" s="7" t="s">
        <v>7</v>
      </c>
      <c r="G156" s="7" t="s">
        <v>17</v>
      </c>
      <c r="H156" s="111" t="s">
        <v>541</v>
      </c>
      <c r="I156" s="43" t="s">
        <v>153</v>
      </c>
      <c r="J156" s="9">
        <v>168.22</v>
      </c>
    </row>
    <row r="157" spans="1:10" x14ac:dyDescent="0.25">
      <c r="A157" s="53">
        <v>56</v>
      </c>
      <c r="B157" s="7" t="s">
        <v>12</v>
      </c>
      <c r="C157" s="7" t="s">
        <v>6</v>
      </c>
      <c r="D157" s="38" t="s">
        <v>139</v>
      </c>
      <c r="E157" s="28">
        <v>45832</v>
      </c>
      <c r="F157" s="7" t="s">
        <v>7</v>
      </c>
      <c r="G157" s="7" t="s">
        <v>17</v>
      </c>
      <c r="H157" s="111" t="s">
        <v>542</v>
      </c>
      <c r="I157" s="43" t="s">
        <v>154</v>
      </c>
      <c r="J157" s="9">
        <v>100</v>
      </c>
    </row>
    <row r="158" spans="1:10" x14ac:dyDescent="0.25">
      <c r="A158" s="53">
        <v>57</v>
      </c>
      <c r="B158" s="7" t="s">
        <v>12</v>
      </c>
      <c r="C158" s="7" t="s">
        <v>6</v>
      </c>
      <c r="D158" s="38" t="s">
        <v>140</v>
      </c>
      <c r="E158" s="28">
        <v>45832</v>
      </c>
      <c r="F158" s="7" t="s">
        <v>7</v>
      </c>
      <c r="G158" s="7" t="s">
        <v>17</v>
      </c>
      <c r="H158" s="111" t="s">
        <v>543</v>
      </c>
      <c r="I158" s="43" t="s">
        <v>154</v>
      </c>
      <c r="J158" s="9">
        <v>336</v>
      </c>
    </row>
    <row r="159" spans="1:10" ht="31.5" x14ac:dyDescent="0.25">
      <c r="A159" s="53">
        <v>58</v>
      </c>
      <c r="B159" s="7" t="s">
        <v>12</v>
      </c>
      <c r="C159" s="7" t="s">
        <v>6</v>
      </c>
      <c r="D159" s="38" t="s">
        <v>146</v>
      </c>
      <c r="E159" s="28">
        <v>45834</v>
      </c>
      <c r="F159" s="7" t="s">
        <v>7</v>
      </c>
      <c r="G159" s="7" t="s">
        <v>17</v>
      </c>
      <c r="H159" s="111" t="s">
        <v>544</v>
      </c>
      <c r="I159" s="43" t="s">
        <v>155</v>
      </c>
      <c r="J159" s="9">
        <v>147</v>
      </c>
    </row>
    <row r="160" spans="1:10" x14ac:dyDescent="0.25">
      <c r="A160" s="56">
        <v>59</v>
      </c>
      <c r="B160" s="7" t="s">
        <v>12</v>
      </c>
      <c r="C160" s="7" t="s">
        <v>6</v>
      </c>
      <c r="D160" s="38" t="s">
        <v>147</v>
      </c>
      <c r="E160" s="28">
        <v>45834</v>
      </c>
      <c r="F160" s="7" t="s">
        <v>7</v>
      </c>
      <c r="G160" s="7" t="s">
        <v>17</v>
      </c>
      <c r="H160" s="111" t="s">
        <v>545</v>
      </c>
      <c r="I160" s="43" t="s">
        <v>148</v>
      </c>
      <c r="J160" s="9">
        <v>10084.030000000001</v>
      </c>
    </row>
    <row r="161" spans="1:12" x14ac:dyDescent="0.25">
      <c r="A161" s="53">
        <v>60</v>
      </c>
      <c r="B161" s="7" t="s">
        <v>12</v>
      </c>
      <c r="C161" s="7" t="s">
        <v>6</v>
      </c>
      <c r="D161" s="38" t="s">
        <v>149</v>
      </c>
      <c r="E161" s="28">
        <v>45834</v>
      </c>
      <c r="F161" s="7" t="s">
        <v>7</v>
      </c>
      <c r="G161" s="7" t="s">
        <v>17</v>
      </c>
      <c r="H161" s="111" t="s">
        <v>546</v>
      </c>
      <c r="I161" s="27" t="s">
        <v>13</v>
      </c>
      <c r="J161" s="9">
        <v>702.52</v>
      </c>
    </row>
    <row r="162" spans="1:12" ht="31.5" x14ac:dyDescent="0.25">
      <c r="A162" s="53">
        <v>61</v>
      </c>
      <c r="B162" s="7" t="s">
        <v>12</v>
      </c>
      <c r="C162" s="7" t="s">
        <v>6</v>
      </c>
      <c r="D162" s="38" t="s">
        <v>150</v>
      </c>
      <c r="E162" s="28">
        <v>45834</v>
      </c>
      <c r="F162" s="7" t="s">
        <v>7</v>
      </c>
      <c r="G162" s="7" t="s">
        <v>17</v>
      </c>
      <c r="H162" s="111" t="s">
        <v>547</v>
      </c>
      <c r="I162" s="27" t="s">
        <v>156</v>
      </c>
      <c r="J162" s="9">
        <v>84</v>
      </c>
    </row>
    <row r="163" spans="1:12" x14ac:dyDescent="0.25">
      <c r="A163" s="56">
        <v>62</v>
      </c>
      <c r="B163" s="7" t="s">
        <v>12</v>
      </c>
      <c r="C163" s="7" t="s">
        <v>6</v>
      </c>
      <c r="D163" s="38" t="s">
        <v>158</v>
      </c>
      <c r="E163" s="28">
        <v>45834</v>
      </c>
      <c r="F163" s="7" t="s">
        <v>7</v>
      </c>
      <c r="G163" s="7" t="s">
        <v>17</v>
      </c>
      <c r="H163" s="111" t="s">
        <v>548</v>
      </c>
      <c r="I163" s="27" t="s">
        <v>157</v>
      </c>
      <c r="J163" s="9">
        <v>184</v>
      </c>
    </row>
    <row r="164" spans="1:12" x14ac:dyDescent="0.25">
      <c r="A164" s="53">
        <v>63</v>
      </c>
      <c r="B164" s="7" t="s">
        <v>12</v>
      </c>
      <c r="C164" s="7" t="s">
        <v>6</v>
      </c>
      <c r="D164" s="38" t="s">
        <v>160</v>
      </c>
      <c r="E164" s="28">
        <v>45834</v>
      </c>
      <c r="F164" s="7" t="s">
        <v>7</v>
      </c>
      <c r="G164" s="7" t="s">
        <v>17</v>
      </c>
      <c r="H164" s="111" t="s">
        <v>549</v>
      </c>
      <c r="I164" s="27" t="s">
        <v>161</v>
      </c>
      <c r="J164" s="9">
        <v>2733.65</v>
      </c>
    </row>
    <row r="165" spans="1:12" ht="31.5" x14ac:dyDescent="0.25">
      <c r="A165" s="53">
        <v>64</v>
      </c>
      <c r="B165" s="7" t="s">
        <v>12</v>
      </c>
      <c r="C165" s="7" t="s">
        <v>6</v>
      </c>
      <c r="D165" s="38" t="s">
        <v>162</v>
      </c>
      <c r="E165" s="28">
        <v>45835</v>
      </c>
      <c r="F165" s="7" t="s">
        <v>7</v>
      </c>
      <c r="G165" s="7" t="s">
        <v>17</v>
      </c>
      <c r="H165" s="111" t="s">
        <v>604</v>
      </c>
      <c r="I165" s="27" t="s">
        <v>163</v>
      </c>
      <c r="J165" s="9">
        <v>13394.69</v>
      </c>
    </row>
    <row r="166" spans="1:12" x14ac:dyDescent="0.25">
      <c r="A166" s="53">
        <v>65</v>
      </c>
      <c r="B166" s="7" t="s">
        <v>12</v>
      </c>
      <c r="C166" s="7" t="s">
        <v>6</v>
      </c>
      <c r="D166" s="38" t="s">
        <v>164</v>
      </c>
      <c r="E166" s="28">
        <v>45838</v>
      </c>
      <c r="F166" s="7" t="s">
        <v>449</v>
      </c>
      <c r="G166" s="7" t="s">
        <v>17</v>
      </c>
      <c r="H166" s="111" t="s">
        <v>485</v>
      </c>
      <c r="I166" s="27" t="s">
        <v>167</v>
      </c>
      <c r="J166" s="9">
        <v>161.5</v>
      </c>
    </row>
    <row r="167" spans="1:12" ht="31.5" x14ac:dyDescent="0.25">
      <c r="A167" s="56">
        <v>66</v>
      </c>
      <c r="B167" s="7" t="s">
        <v>12</v>
      </c>
      <c r="C167" s="7" t="s">
        <v>56</v>
      </c>
      <c r="D167" s="38" t="s">
        <v>165</v>
      </c>
      <c r="E167" s="28">
        <v>45838</v>
      </c>
      <c r="F167" s="7" t="s">
        <v>7</v>
      </c>
      <c r="G167" s="7" t="s">
        <v>17</v>
      </c>
      <c r="H167" s="111" t="s">
        <v>550</v>
      </c>
      <c r="I167" s="27" t="s">
        <v>691</v>
      </c>
      <c r="J167" s="9">
        <v>535</v>
      </c>
    </row>
    <row r="168" spans="1:12" ht="31.5" x14ac:dyDescent="0.25">
      <c r="A168" s="53">
        <v>67</v>
      </c>
      <c r="B168" s="7" t="s">
        <v>12</v>
      </c>
      <c r="C168" s="7" t="s">
        <v>6</v>
      </c>
      <c r="D168" s="38" t="s">
        <v>166</v>
      </c>
      <c r="E168" s="28">
        <v>45838</v>
      </c>
      <c r="F168" s="7" t="s">
        <v>7</v>
      </c>
      <c r="G168" s="7" t="s">
        <v>17</v>
      </c>
      <c r="H168" s="111" t="s">
        <v>613</v>
      </c>
      <c r="I168" s="27" t="s">
        <v>168</v>
      </c>
      <c r="J168" s="9">
        <v>11764.71</v>
      </c>
    </row>
    <row r="169" spans="1:12" x14ac:dyDescent="0.25">
      <c r="A169" s="53">
        <v>68</v>
      </c>
      <c r="B169" s="7" t="s">
        <v>12</v>
      </c>
      <c r="C169" s="7" t="s">
        <v>56</v>
      </c>
      <c r="D169" s="38" t="s">
        <v>169</v>
      </c>
      <c r="E169" s="44">
        <v>45839</v>
      </c>
      <c r="F169" s="7" t="s">
        <v>7</v>
      </c>
      <c r="G169" s="7" t="s">
        <v>17</v>
      </c>
      <c r="H169" s="111" t="s">
        <v>551</v>
      </c>
      <c r="I169" s="27" t="s">
        <v>170</v>
      </c>
      <c r="J169" s="9">
        <v>1260</v>
      </c>
    </row>
    <row r="170" spans="1:12" x14ac:dyDescent="0.25">
      <c r="A170" s="56">
        <v>69</v>
      </c>
      <c r="B170" s="7" t="s">
        <v>12</v>
      </c>
      <c r="C170" s="7" t="s">
        <v>6</v>
      </c>
      <c r="D170" s="38" t="s">
        <v>173</v>
      </c>
      <c r="E170" s="44">
        <v>45839</v>
      </c>
      <c r="F170" s="7" t="s">
        <v>7</v>
      </c>
      <c r="G170" s="7" t="s">
        <v>17</v>
      </c>
      <c r="H170" s="111" t="s">
        <v>552</v>
      </c>
      <c r="I170" s="27" t="s">
        <v>174</v>
      </c>
      <c r="J170" s="9">
        <v>162.5</v>
      </c>
    </row>
    <row r="171" spans="1:12" ht="31.5" x14ac:dyDescent="0.25">
      <c r="A171" s="53">
        <v>70</v>
      </c>
      <c r="B171" s="7" t="s">
        <v>12</v>
      </c>
      <c r="C171" s="7" t="s">
        <v>6</v>
      </c>
      <c r="D171" s="38" t="s">
        <v>175</v>
      </c>
      <c r="E171" s="44">
        <v>45839</v>
      </c>
      <c r="F171" s="7" t="s">
        <v>449</v>
      </c>
      <c r="G171" s="7" t="s">
        <v>17</v>
      </c>
      <c r="H171" s="111" t="s">
        <v>553</v>
      </c>
      <c r="I171" s="27" t="s">
        <v>41</v>
      </c>
      <c r="J171" s="9">
        <v>100.8</v>
      </c>
    </row>
    <row r="172" spans="1:12" x14ac:dyDescent="0.25">
      <c r="A172" s="53">
        <v>71</v>
      </c>
      <c r="B172" s="7" t="s">
        <v>12</v>
      </c>
      <c r="C172" s="7" t="s">
        <v>56</v>
      </c>
      <c r="D172" s="38" t="s">
        <v>201</v>
      </c>
      <c r="E172" s="28">
        <v>45842</v>
      </c>
      <c r="F172" s="7" t="s">
        <v>7</v>
      </c>
      <c r="G172" s="7" t="s">
        <v>17</v>
      </c>
      <c r="H172" s="111" t="s">
        <v>554</v>
      </c>
      <c r="I172" s="27" t="s">
        <v>152</v>
      </c>
      <c r="J172" s="9">
        <v>551</v>
      </c>
    </row>
    <row r="173" spans="1:12" ht="31.5" x14ac:dyDescent="0.25">
      <c r="A173" s="53">
        <v>72</v>
      </c>
      <c r="B173" s="7" t="s">
        <v>12</v>
      </c>
      <c r="C173" s="7" t="s">
        <v>6</v>
      </c>
      <c r="D173" s="27" t="s">
        <v>202</v>
      </c>
      <c r="E173" s="28">
        <v>45842</v>
      </c>
      <c r="F173" s="7" t="s">
        <v>7</v>
      </c>
      <c r="G173" s="7" t="s">
        <v>17</v>
      </c>
      <c r="H173" s="111" t="s">
        <v>555</v>
      </c>
      <c r="I173" s="43" t="s">
        <v>155</v>
      </c>
      <c r="J173" s="9">
        <v>372.96</v>
      </c>
      <c r="K173" s="37"/>
      <c r="L173" s="6"/>
    </row>
    <row r="174" spans="1:12" ht="31.5" x14ac:dyDescent="0.25">
      <c r="A174" s="56">
        <v>73</v>
      </c>
      <c r="B174" s="7" t="s">
        <v>12</v>
      </c>
      <c r="C174" s="7" t="s">
        <v>6</v>
      </c>
      <c r="D174" s="27" t="s">
        <v>203</v>
      </c>
      <c r="E174" s="28">
        <v>45842</v>
      </c>
      <c r="F174" s="7" t="s">
        <v>7</v>
      </c>
      <c r="G174" s="7" t="s">
        <v>17</v>
      </c>
      <c r="H174" s="111" t="s">
        <v>614</v>
      </c>
      <c r="I174" s="43" t="s">
        <v>204</v>
      </c>
      <c r="J174" s="9">
        <v>4620</v>
      </c>
      <c r="K174" s="37"/>
      <c r="L174" s="6"/>
    </row>
    <row r="175" spans="1:12" ht="31.5" x14ac:dyDescent="0.25">
      <c r="A175" s="53">
        <v>74</v>
      </c>
      <c r="B175" s="7" t="s">
        <v>12</v>
      </c>
      <c r="C175" s="7" t="s">
        <v>6</v>
      </c>
      <c r="D175" s="27" t="s">
        <v>205</v>
      </c>
      <c r="E175" s="28">
        <v>45842</v>
      </c>
      <c r="F175" s="7" t="s">
        <v>7</v>
      </c>
      <c r="G175" s="7" t="s">
        <v>17</v>
      </c>
      <c r="H175" s="111" t="s">
        <v>614</v>
      </c>
      <c r="I175" s="43" t="s">
        <v>206</v>
      </c>
      <c r="J175" s="9">
        <v>2091.59</v>
      </c>
      <c r="K175" s="37"/>
      <c r="L175" s="6"/>
    </row>
    <row r="176" spans="1:12" x14ac:dyDescent="0.25">
      <c r="A176" s="53">
        <v>75</v>
      </c>
      <c r="B176" s="7" t="s">
        <v>12</v>
      </c>
      <c r="C176" s="7" t="s">
        <v>6</v>
      </c>
      <c r="D176" s="27" t="s">
        <v>211</v>
      </c>
      <c r="E176" s="28">
        <v>45846</v>
      </c>
      <c r="F176" s="7" t="s">
        <v>449</v>
      </c>
      <c r="G176" s="7" t="s">
        <v>17</v>
      </c>
      <c r="H176" s="111" t="s">
        <v>615</v>
      </c>
      <c r="I176" s="43" t="s">
        <v>212</v>
      </c>
      <c r="J176" s="9">
        <v>840.33</v>
      </c>
    </row>
    <row r="177" spans="1:12" x14ac:dyDescent="0.25">
      <c r="A177" s="56">
        <v>76</v>
      </c>
      <c r="B177" s="7" t="s">
        <v>12</v>
      </c>
      <c r="C177" s="7" t="s">
        <v>6</v>
      </c>
      <c r="D177" s="43" t="s">
        <v>213</v>
      </c>
      <c r="E177" s="28">
        <v>45847</v>
      </c>
      <c r="F177" s="7" t="s">
        <v>7</v>
      </c>
      <c r="G177" s="7" t="s">
        <v>17</v>
      </c>
      <c r="H177" s="111" t="s">
        <v>513</v>
      </c>
      <c r="I177" s="27" t="s">
        <v>13</v>
      </c>
      <c r="J177" s="9">
        <v>467.4</v>
      </c>
    </row>
    <row r="178" spans="1:12" ht="31.5" x14ac:dyDescent="0.25">
      <c r="A178" s="53">
        <v>77</v>
      </c>
      <c r="B178" s="7" t="s">
        <v>12</v>
      </c>
      <c r="C178" s="7" t="s">
        <v>6</v>
      </c>
      <c r="D178" s="27" t="s">
        <v>216</v>
      </c>
      <c r="E178" s="28">
        <v>45849</v>
      </c>
      <c r="F178" s="7" t="s">
        <v>7</v>
      </c>
      <c r="G178" s="7" t="s">
        <v>17</v>
      </c>
      <c r="H178" s="111" t="s">
        <v>556</v>
      </c>
      <c r="I178" s="27" t="s">
        <v>217</v>
      </c>
      <c r="J178" s="9">
        <v>7230</v>
      </c>
    </row>
    <row r="179" spans="1:12" x14ac:dyDescent="0.25">
      <c r="A179" s="53">
        <v>78</v>
      </c>
      <c r="B179" s="7" t="s">
        <v>12</v>
      </c>
      <c r="C179" s="7" t="s">
        <v>6</v>
      </c>
      <c r="D179" s="27" t="s">
        <v>630</v>
      </c>
      <c r="E179" s="28">
        <v>45849</v>
      </c>
      <c r="F179" s="7" t="s">
        <v>7</v>
      </c>
      <c r="G179" s="7" t="s">
        <v>17</v>
      </c>
      <c r="H179" s="111" t="s">
        <v>513</v>
      </c>
      <c r="I179" s="27" t="s">
        <v>13</v>
      </c>
      <c r="J179" s="9">
        <v>155.96</v>
      </c>
    </row>
    <row r="180" spans="1:12" ht="31.5" x14ac:dyDescent="0.25">
      <c r="A180" s="53">
        <v>79</v>
      </c>
      <c r="B180" s="7" t="s">
        <v>12</v>
      </c>
      <c r="C180" s="7" t="s">
        <v>6</v>
      </c>
      <c r="D180" s="27" t="s">
        <v>219</v>
      </c>
      <c r="E180" s="28">
        <v>45849</v>
      </c>
      <c r="F180" s="7" t="s">
        <v>7</v>
      </c>
      <c r="G180" s="7" t="s">
        <v>17</v>
      </c>
      <c r="H180" s="111" t="s">
        <v>557</v>
      </c>
      <c r="I180" s="27" t="s">
        <v>220</v>
      </c>
      <c r="J180" s="9">
        <v>2250.42</v>
      </c>
    </row>
    <row r="181" spans="1:12" x14ac:dyDescent="0.25">
      <c r="A181" s="56">
        <v>80</v>
      </c>
      <c r="B181" s="7" t="s">
        <v>12</v>
      </c>
      <c r="C181" s="7" t="s">
        <v>6</v>
      </c>
      <c r="D181" s="43" t="s">
        <v>333</v>
      </c>
      <c r="E181" s="28">
        <v>45852</v>
      </c>
      <c r="F181" s="7" t="s">
        <v>7</v>
      </c>
      <c r="G181" s="7" t="s">
        <v>17</v>
      </c>
      <c r="H181" s="111" t="s">
        <v>558</v>
      </c>
      <c r="I181" s="27" t="s">
        <v>218</v>
      </c>
      <c r="J181" s="9">
        <v>7983.2</v>
      </c>
    </row>
    <row r="182" spans="1:12" x14ac:dyDescent="0.25">
      <c r="A182" s="56">
        <v>81</v>
      </c>
      <c r="B182" s="7" t="s">
        <v>12</v>
      </c>
      <c r="C182" s="7" t="s">
        <v>6</v>
      </c>
      <c r="D182" s="43" t="s">
        <v>631</v>
      </c>
      <c r="E182" s="28">
        <v>45852</v>
      </c>
      <c r="F182" s="7" t="s">
        <v>7</v>
      </c>
      <c r="G182" s="7" t="s">
        <v>17</v>
      </c>
      <c r="H182" s="111" t="s">
        <v>513</v>
      </c>
      <c r="I182" s="27" t="s">
        <v>13</v>
      </c>
      <c r="J182" s="9">
        <v>2954.43</v>
      </c>
    </row>
    <row r="183" spans="1:12" x14ac:dyDescent="0.25">
      <c r="A183" s="56">
        <v>82</v>
      </c>
      <c r="B183" s="7" t="s">
        <v>12</v>
      </c>
      <c r="C183" s="7" t="s">
        <v>6</v>
      </c>
      <c r="D183" s="43" t="s">
        <v>221</v>
      </c>
      <c r="E183" s="28">
        <v>45852</v>
      </c>
      <c r="F183" s="7" t="s">
        <v>7</v>
      </c>
      <c r="G183" s="7" t="s">
        <v>17</v>
      </c>
      <c r="H183" s="111" t="s">
        <v>559</v>
      </c>
      <c r="I183" s="27" t="s">
        <v>222</v>
      </c>
      <c r="J183" s="9">
        <v>2125.5</v>
      </c>
      <c r="K183" s="37"/>
      <c r="L183" s="6"/>
    </row>
    <row r="184" spans="1:12" ht="31.5" x14ac:dyDescent="0.25">
      <c r="A184" s="53">
        <v>83</v>
      </c>
      <c r="B184" s="7" t="s">
        <v>12</v>
      </c>
      <c r="C184" s="7" t="s">
        <v>56</v>
      </c>
      <c r="D184" s="43" t="s">
        <v>223</v>
      </c>
      <c r="E184" s="28">
        <v>45852</v>
      </c>
      <c r="F184" s="7" t="s">
        <v>7</v>
      </c>
      <c r="G184" s="7" t="s">
        <v>17</v>
      </c>
      <c r="H184" s="111" t="s">
        <v>560</v>
      </c>
      <c r="I184" s="27" t="s">
        <v>224</v>
      </c>
      <c r="J184" s="9">
        <v>2290</v>
      </c>
      <c r="K184" s="37"/>
      <c r="L184" s="6"/>
    </row>
    <row r="185" spans="1:12" ht="31.5" x14ac:dyDescent="0.25">
      <c r="A185" s="56">
        <v>84</v>
      </c>
      <c r="B185" s="7" t="s">
        <v>12</v>
      </c>
      <c r="C185" s="7" t="s">
        <v>6</v>
      </c>
      <c r="D185" s="43" t="s">
        <v>225</v>
      </c>
      <c r="E185" s="28">
        <v>45852</v>
      </c>
      <c r="F185" s="7" t="s">
        <v>7</v>
      </c>
      <c r="G185" s="7" t="s">
        <v>17</v>
      </c>
      <c r="H185" s="111" t="s">
        <v>606</v>
      </c>
      <c r="I185" s="27" t="s">
        <v>226</v>
      </c>
      <c r="J185" s="9">
        <v>739.48</v>
      </c>
      <c r="K185" s="37"/>
      <c r="L185" s="6"/>
    </row>
    <row r="186" spans="1:12" ht="31.5" x14ac:dyDescent="0.25">
      <c r="A186" s="53">
        <v>85</v>
      </c>
      <c r="B186" s="7" t="s">
        <v>12</v>
      </c>
      <c r="C186" s="7" t="s">
        <v>6</v>
      </c>
      <c r="D186" s="43" t="s">
        <v>227</v>
      </c>
      <c r="E186" s="28">
        <v>45852</v>
      </c>
      <c r="F186" s="7" t="s">
        <v>7</v>
      </c>
      <c r="G186" s="7" t="s">
        <v>17</v>
      </c>
      <c r="H186" s="111" t="s">
        <v>561</v>
      </c>
      <c r="I186" s="27" t="s">
        <v>313</v>
      </c>
      <c r="J186" s="9">
        <v>8487.4</v>
      </c>
    </row>
    <row r="187" spans="1:12" ht="31.5" x14ac:dyDescent="0.25">
      <c r="A187" s="56">
        <v>86</v>
      </c>
      <c r="B187" s="7" t="s">
        <v>12</v>
      </c>
      <c r="C187" s="7" t="s">
        <v>6</v>
      </c>
      <c r="D187" s="43" t="s">
        <v>334</v>
      </c>
      <c r="E187" s="28">
        <v>45852</v>
      </c>
      <c r="F187" s="7" t="s">
        <v>7</v>
      </c>
      <c r="G187" s="7" t="s">
        <v>17</v>
      </c>
      <c r="H187" s="111" t="s">
        <v>572</v>
      </c>
      <c r="I187" s="27" t="s">
        <v>230</v>
      </c>
      <c r="J187" s="9">
        <v>3928.6</v>
      </c>
    </row>
    <row r="188" spans="1:12" ht="31.5" x14ac:dyDescent="0.25">
      <c r="A188" s="53">
        <v>87</v>
      </c>
      <c r="B188" s="7" t="s">
        <v>12</v>
      </c>
      <c r="C188" s="7" t="s">
        <v>6</v>
      </c>
      <c r="D188" s="43" t="s">
        <v>228</v>
      </c>
      <c r="E188" s="28">
        <v>45852</v>
      </c>
      <c r="F188" s="7" t="s">
        <v>7</v>
      </c>
      <c r="G188" s="7" t="s">
        <v>17</v>
      </c>
      <c r="H188" s="111" t="s">
        <v>571</v>
      </c>
      <c r="I188" s="27" t="s">
        <v>229</v>
      </c>
      <c r="J188" s="9">
        <v>3125</v>
      </c>
    </row>
    <row r="189" spans="1:12" x14ac:dyDescent="0.25">
      <c r="A189" s="56">
        <v>88</v>
      </c>
      <c r="B189" s="7" t="s">
        <v>12</v>
      </c>
      <c r="C189" s="7" t="s">
        <v>6</v>
      </c>
      <c r="D189" s="43" t="s">
        <v>231</v>
      </c>
      <c r="E189" s="28">
        <v>45852</v>
      </c>
      <c r="F189" s="7" t="s">
        <v>7</v>
      </c>
      <c r="G189" s="7" t="s">
        <v>17</v>
      </c>
      <c r="H189" s="111" t="s">
        <v>570</v>
      </c>
      <c r="I189" s="27" t="s">
        <v>232</v>
      </c>
      <c r="J189" s="9">
        <v>2676</v>
      </c>
      <c r="K189" s="37"/>
      <c r="L189" s="6"/>
    </row>
    <row r="190" spans="1:12" ht="31.5" x14ac:dyDescent="0.25">
      <c r="A190" s="53">
        <v>89</v>
      </c>
      <c r="B190" s="7" t="s">
        <v>12</v>
      </c>
      <c r="C190" s="7" t="s">
        <v>6</v>
      </c>
      <c r="D190" s="43" t="s">
        <v>233</v>
      </c>
      <c r="E190" s="28">
        <v>45854</v>
      </c>
      <c r="F190" s="7" t="s">
        <v>7</v>
      </c>
      <c r="G190" s="7" t="s">
        <v>17</v>
      </c>
      <c r="H190" s="111" t="s">
        <v>569</v>
      </c>
      <c r="I190" s="27" t="s">
        <v>234</v>
      </c>
      <c r="J190" s="9">
        <v>4975.7</v>
      </c>
      <c r="K190" s="37"/>
      <c r="L190" s="6"/>
    </row>
    <row r="191" spans="1:12" ht="31.5" x14ac:dyDescent="0.25">
      <c r="A191" s="56">
        <v>90</v>
      </c>
      <c r="B191" s="7" t="s">
        <v>12</v>
      </c>
      <c r="C191" s="7" t="s">
        <v>6</v>
      </c>
      <c r="D191" s="43" t="s">
        <v>335</v>
      </c>
      <c r="E191" s="28">
        <v>45854</v>
      </c>
      <c r="F191" s="7" t="s">
        <v>7</v>
      </c>
      <c r="G191" s="7" t="s">
        <v>17</v>
      </c>
      <c r="H191" s="111" t="s">
        <v>568</v>
      </c>
      <c r="I191" s="27" t="s">
        <v>235</v>
      </c>
      <c r="J191" s="9">
        <v>6621.62</v>
      </c>
      <c r="K191" s="37"/>
      <c r="L191" s="6"/>
    </row>
    <row r="192" spans="1:12" ht="31.5" x14ac:dyDescent="0.25">
      <c r="A192" s="53">
        <v>91</v>
      </c>
      <c r="B192" s="7" t="s">
        <v>12</v>
      </c>
      <c r="C192" s="7" t="s">
        <v>6</v>
      </c>
      <c r="D192" s="43" t="s">
        <v>236</v>
      </c>
      <c r="E192" s="28">
        <v>45854</v>
      </c>
      <c r="F192" s="7" t="s">
        <v>7</v>
      </c>
      <c r="G192" s="7" t="s">
        <v>17</v>
      </c>
      <c r="H192" s="111" t="s">
        <v>567</v>
      </c>
      <c r="I192" s="27" t="s">
        <v>237</v>
      </c>
      <c r="J192" s="9">
        <v>1429.34</v>
      </c>
    </row>
    <row r="193" spans="1:12" ht="31.5" x14ac:dyDescent="0.25">
      <c r="A193" s="56">
        <v>92</v>
      </c>
      <c r="B193" s="7" t="s">
        <v>12</v>
      </c>
      <c r="C193" s="7" t="s">
        <v>6</v>
      </c>
      <c r="D193" s="45" t="s">
        <v>239</v>
      </c>
      <c r="E193" s="28">
        <v>45854</v>
      </c>
      <c r="F193" s="7" t="s">
        <v>7</v>
      </c>
      <c r="G193" s="7" t="s">
        <v>17</v>
      </c>
      <c r="H193" s="111" t="s">
        <v>566</v>
      </c>
      <c r="I193" s="27" t="s">
        <v>238</v>
      </c>
      <c r="J193" s="9">
        <v>5184.8999999999996</v>
      </c>
    </row>
    <row r="194" spans="1:12" ht="31.5" x14ac:dyDescent="0.25">
      <c r="A194" s="53">
        <v>93</v>
      </c>
      <c r="B194" s="7" t="s">
        <v>12</v>
      </c>
      <c r="C194" s="7" t="s">
        <v>6</v>
      </c>
      <c r="D194" s="45" t="s">
        <v>240</v>
      </c>
      <c r="E194" s="28">
        <v>45854</v>
      </c>
      <c r="F194" s="7" t="s">
        <v>7</v>
      </c>
      <c r="G194" s="7" t="s">
        <v>17</v>
      </c>
      <c r="H194" s="111" t="s">
        <v>565</v>
      </c>
      <c r="I194" s="27" t="s">
        <v>13</v>
      </c>
      <c r="J194" s="9">
        <v>6536.98</v>
      </c>
      <c r="K194" s="37"/>
      <c r="L194" s="6"/>
    </row>
    <row r="195" spans="1:12" ht="31.5" x14ac:dyDescent="0.25">
      <c r="A195" s="56">
        <v>94</v>
      </c>
      <c r="B195" s="7" t="s">
        <v>12</v>
      </c>
      <c r="C195" s="7" t="s">
        <v>6</v>
      </c>
      <c r="D195" s="45" t="s">
        <v>243</v>
      </c>
      <c r="E195" s="28">
        <v>45859</v>
      </c>
      <c r="F195" s="7" t="s">
        <v>7</v>
      </c>
      <c r="G195" s="7" t="s">
        <v>17</v>
      </c>
      <c r="H195" s="111" t="s">
        <v>607</v>
      </c>
      <c r="I195" s="27" t="s">
        <v>562</v>
      </c>
      <c r="J195" s="9">
        <v>3757.02</v>
      </c>
      <c r="K195" s="37"/>
      <c r="L195" s="6"/>
    </row>
    <row r="196" spans="1:12" ht="31.5" x14ac:dyDescent="0.25">
      <c r="A196" s="53">
        <v>95</v>
      </c>
      <c r="B196" s="7" t="s">
        <v>12</v>
      </c>
      <c r="C196" s="7" t="s">
        <v>6</v>
      </c>
      <c r="D196" s="45" t="s">
        <v>244</v>
      </c>
      <c r="E196" s="28">
        <v>45860</v>
      </c>
      <c r="F196" s="7" t="s">
        <v>7</v>
      </c>
      <c r="G196" s="7" t="s">
        <v>17</v>
      </c>
      <c r="H196" s="111" t="s">
        <v>616</v>
      </c>
      <c r="I196" s="27" t="s">
        <v>13</v>
      </c>
      <c r="J196" s="9">
        <v>567.87</v>
      </c>
      <c r="K196" s="37"/>
      <c r="L196" s="6"/>
    </row>
    <row r="197" spans="1:12" ht="31.5" x14ac:dyDescent="0.25">
      <c r="A197" s="56">
        <v>96</v>
      </c>
      <c r="B197" s="7" t="s">
        <v>12</v>
      </c>
      <c r="C197" s="7" t="s">
        <v>6</v>
      </c>
      <c r="D197" s="45" t="s">
        <v>245</v>
      </c>
      <c r="E197" s="28">
        <v>45861</v>
      </c>
      <c r="F197" s="7" t="s">
        <v>7</v>
      </c>
      <c r="G197" s="7" t="s">
        <v>17</v>
      </c>
      <c r="H197" s="111" t="s">
        <v>564</v>
      </c>
      <c r="I197" s="27" t="s">
        <v>246</v>
      </c>
      <c r="J197" s="9">
        <v>334</v>
      </c>
    </row>
    <row r="198" spans="1:12" ht="44.25" customHeight="1" x14ac:dyDescent="0.25">
      <c r="A198" s="53">
        <v>97</v>
      </c>
      <c r="B198" s="7" t="s">
        <v>12</v>
      </c>
      <c r="C198" s="7" t="s">
        <v>56</v>
      </c>
      <c r="D198" s="45" t="s">
        <v>247</v>
      </c>
      <c r="E198" s="28">
        <v>45861</v>
      </c>
      <c r="F198" s="7" t="s">
        <v>7</v>
      </c>
      <c r="G198" s="7" t="s">
        <v>17</v>
      </c>
      <c r="H198" s="111" t="s">
        <v>563</v>
      </c>
      <c r="I198" s="27" t="s">
        <v>248</v>
      </c>
      <c r="J198" s="9">
        <v>1407</v>
      </c>
    </row>
    <row r="199" spans="1:12" ht="31.5" x14ac:dyDescent="0.25">
      <c r="A199" s="56">
        <v>98</v>
      </c>
      <c r="B199" s="7" t="s">
        <v>12</v>
      </c>
      <c r="C199" s="7" t="s">
        <v>6</v>
      </c>
      <c r="D199" s="45" t="s">
        <v>249</v>
      </c>
      <c r="E199" s="28">
        <v>45862</v>
      </c>
      <c r="F199" s="7" t="s">
        <v>7</v>
      </c>
      <c r="G199" s="7" t="s">
        <v>17</v>
      </c>
      <c r="H199" s="111" t="s">
        <v>617</v>
      </c>
      <c r="I199" s="27" t="s">
        <v>257</v>
      </c>
      <c r="J199" s="9">
        <v>2568.9</v>
      </c>
      <c r="K199" s="37"/>
      <c r="L199" s="6"/>
    </row>
    <row r="200" spans="1:12" x14ac:dyDescent="0.25">
      <c r="A200" s="53">
        <v>99</v>
      </c>
      <c r="B200" s="7" t="s">
        <v>12</v>
      </c>
      <c r="C200" s="7" t="s">
        <v>6</v>
      </c>
      <c r="D200" s="45" t="s">
        <v>250</v>
      </c>
      <c r="E200" s="28">
        <v>45862</v>
      </c>
      <c r="F200" s="7" t="s">
        <v>7</v>
      </c>
      <c r="G200" s="7" t="s">
        <v>17</v>
      </c>
      <c r="H200" s="111" t="s">
        <v>573</v>
      </c>
      <c r="I200" s="27" t="s">
        <v>232</v>
      </c>
      <c r="J200" s="9">
        <v>84</v>
      </c>
      <c r="K200" s="37"/>
      <c r="L200" s="6"/>
    </row>
    <row r="201" spans="1:12" ht="31.5" x14ac:dyDescent="0.25">
      <c r="A201" s="56">
        <v>100</v>
      </c>
      <c r="B201" s="7" t="s">
        <v>12</v>
      </c>
      <c r="C201" s="7" t="s">
        <v>6</v>
      </c>
      <c r="D201" s="45" t="s">
        <v>255</v>
      </c>
      <c r="E201" s="28">
        <v>45862</v>
      </c>
      <c r="F201" s="7" t="s">
        <v>7</v>
      </c>
      <c r="G201" s="7" t="s">
        <v>17</v>
      </c>
      <c r="H201" s="111" t="s">
        <v>574</v>
      </c>
      <c r="I201" s="27" t="s">
        <v>256</v>
      </c>
      <c r="J201" s="9">
        <v>2176.46</v>
      </c>
      <c r="K201" s="37"/>
      <c r="L201" s="6"/>
    </row>
    <row r="202" spans="1:12" ht="31.5" x14ac:dyDescent="0.25">
      <c r="A202" s="53">
        <v>101</v>
      </c>
      <c r="B202" s="7" t="s">
        <v>12</v>
      </c>
      <c r="C202" s="7" t="s">
        <v>6</v>
      </c>
      <c r="D202" s="45" t="s">
        <v>258</v>
      </c>
      <c r="E202" s="28">
        <v>45862</v>
      </c>
      <c r="F202" s="7" t="s">
        <v>7</v>
      </c>
      <c r="G202" s="7" t="s">
        <v>17</v>
      </c>
      <c r="H202" s="111" t="s">
        <v>575</v>
      </c>
      <c r="I202" s="27" t="s">
        <v>259</v>
      </c>
      <c r="J202" s="9">
        <v>800</v>
      </c>
    </row>
    <row r="203" spans="1:12" x14ac:dyDescent="0.25">
      <c r="A203" s="56">
        <v>102</v>
      </c>
      <c r="B203" s="7" t="s">
        <v>12</v>
      </c>
      <c r="C203" s="7" t="s">
        <v>56</v>
      </c>
      <c r="D203" s="45" t="s">
        <v>260</v>
      </c>
      <c r="E203" s="28">
        <v>45866</v>
      </c>
      <c r="F203" s="7" t="s">
        <v>7</v>
      </c>
      <c r="G203" s="7" t="s">
        <v>17</v>
      </c>
      <c r="H203" s="111" t="s">
        <v>608</v>
      </c>
      <c r="I203" s="27" t="s">
        <v>261</v>
      </c>
      <c r="J203" s="9">
        <v>165</v>
      </c>
      <c r="K203" s="37"/>
      <c r="L203" s="6"/>
    </row>
    <row r="204" spans="1:12" x14ac:dyDescent="0.25">
      <c r="A204" s="53">
        <v>103</v>
      </c>
      <c r="B204" s="7" t="s">
        <v>12</v>
      </c>
      <c r="C204" s="7" t="s">
        <v>6</v>
      </c>
      <c r="D204" s="45" t="s">
        <v>262</v>
      </c>
      <c r="E204" s="28">
        <v>45867</v>
      </c>
      <c r="F204" s="7" t="s">
        <v>7</v>
      </c>
      <c r="G204" s="7" t="s">
        <v>17</v>
      </c>
      <c r="H204" s="111" t="s">
        <v>488</v>
      </c>
      <c r="I204" s="27" t="s">
        <v>264</v>
      </c>
      <c r="J204" s="9">
        <v>641.52</v>
      </c>
      <c r="K204" s="37"/>
      <c r="L204" s="6"/>
    </row>
    <row r="205" spans="1:12" x14ac:dyDescent="0.25">
      <c r="A205" s="56">
        <v>104</v>
      </c>
      <c r="B205" s="7" t="s">
        <v>12</v>
      </c>
      <c r="C205" s="7" t="s">
        <v>6</v>
      </c>
      <c r="D205" s="45" t="s">
        <v>263</v>
      </c>
      <c r="E205" s="28">
        <v>45867</v>
      </c>
      <c r="F205" s="7" t="s">
        <v>7</v>
      </c>
      <c r="G205" s="7" t="s">
        <v>17</v>
      </c>
      <c r="H205" s="111" t="s">
        <v>488</v>
      </c>
      <c r="I205" s="27" t="s">
        <v>265</v>
      </c>
      <c r="J205" s="9">
        <v>10531</v>
      </c>
      <c r="K205" s="37"/>
      <c r="L205" s="6"/>
    </row>
    <row r="206" spans="1:12" ht="31.5" x14ac:dyDescent="0.25">
      <c r="A206" s="53">
        <v>105</v>
      </c>
      <c r="B206" s="7" t="s">
        <v>12</v>
      </c>
      <c r="C206" s="7" t="s">
        <v>6</v>
      </c>
      <c r="D206" s="45" t="s">
        <v>336</v>
      </c>
      <c r="E206" s="28">
        <v>45867</v>
      </c>
      <c r="F206" s="7" t="s">
        <v>7</v>
      </c>
      <c r="G206" s="7" t="s">
        <v>17</v>
      </c>
      <c r="H206" s="111" t="s">
        <v>534</v>
      </c>
      <c r="I206" s="27" t="s">
        <v>266</v>
      </c>
      <c r="J206" s="9">
        <v>478.98</v>
      </c>
      <c r="K206" s="37"/>
      <c r="L206" s="6"/>
    </row>
    <row r="207" spans="1:12" x14ac:dyDescent="0.25">
      <c r="A207" s="56">
        <v>106</v>
      </c>
      <c r="B207" s="7" t="s">
        <v>12</v>
      </c>
      <c r="C207" s="7" t="s">
        <v>6</v>
      </c>
      <c r="D207" s="45" t="s">
        <v>267</v>
      </c>
      <c r="E207" s="28">
        <v>45867</v>
      </c>
      <c r="F207" s="7" t="s">
        <v>7</v>
      </c>
      <c r="G207" s="7" t="s">
        <v>17</v>
      </c>
      <c r="H207" s="111" t="s">
        <v>488</v>
      </c>
      <c r="I207" s="27" t="s">
        <v>268</v>
      </c>
      <c r="J207" s="9">
        <v>1385.6</v>
      </c>
    </row>
    <row r="208" spans="1:12" x14ac:dyDescent="0.25">
      <c r="A208" s="53">
        <v>107</v>
      </c>
      <c r="B208" s="7" t="s">
        <v>12</v>
      </c>
      <c r="C208" s="7" t="s">
        <v>6</v>
      </c>
      <c r="D208" s="45" t="s">
        <v>272</v>
      </c>
      <c r="E208" s="28">
        <v>45867</v>
      </c>
      <c r="F208" s="7" t="s">
        <v>7</v>
      </c>
      <c r="G208" s="7" t="s">
        <v>17</v>
      </c>
      <c r="H208" s="111" t="s">
        <v>488</v>
      </c>
      <c r="I208" s="27" t="s">
        <v>271</v>
      </c>
      <c r="J208" s="9">
        <v>670.8</v>
      </c>
    </row>
    <row r="209" spans="1:12" x14ac:dyDescent="0.25">
      <c r="A209" s="56">
        <v>108</v>
      </c>
      <c r="B209" s="7" t="s">
        <v>12</v>
      </c>
      <c r="C209" s="7" t="s">
        <v>6</v>
      </c>
      <c r="D209" s="45" t="s">
        <v>270</v>
      </c>
      <c r="E209" s="28">
        <v>45867</v>
      </c>
      <c r="F209" s="7" t="s">
        <v>7</v>
      </c>
      <c r="G209" s="7" t="s">
        <v>17</v>
      </c>
      <c r="H209" s="111" t="s">
        <v>488</v>
      </c>
      <c r="I209" s="27" t="s">
        <v>269</v>
      </c>
      <c r="J209" s="9">
        <v>1162.2</v>
      </c>
      <c r="K209" s="37"/>
      <c r="L209" s="6"/>
    </row>
    <row r="210" spans="1:12" ht="31.5" x14ac:dyDescent="0.25">
      <c r="A210" s="53">
        <v>109</v>
      </c>
      <c r="B210" s="7" t="s">
        <v>12</v>
      </c>
      <c r="C210" s="7" t="s">
        <v>6</v>
      </c>
      <c r="D210" s="45" t="s">
        <v>275</v>
      </c>
      <c r="E210" s="28">
        <v>45873</v>
      </c>
      <c r="F210" s="7" t="s">
        <v>7</v>
      </c>
      <c r="G210" s="7" t="s">
        <v>17</v>
      </c>
      <c r="H210" s="111" t="s">
        <v>576</v>
      </c>
      <c r="I210" s="27" t="s">
        <v>276</v>
      </c>
      <c r="J210" s="9">
        <v>278.14</v>
      </c>
      <c r="K210" s="37"/>
      <c r="L210" s="6"/>
    </row>
    <row r="211" spans="1:12" ht="31.5" x14ac:dyDescent="0.25">
      <c r="A211" s="56">
        <v>110</v>
      </c>
      <c r="B211" s="7" t="s">
        <v>12</v>
      </c>
      <c r="C211" s="7" t="s">
        <v>6</v>
      </c>
      <c r="D211" s="45" t="s">
        <v>277</v>
      </c>
      <c r="E211" s="28">
        <v>45873</v>
      </c>
      <c r="F211" s="7" t="s">
        <v>7</v>
      </c>
      <c r="G211" s="7" t="s">
        <v>17</v>
      </c>
      <c r="H211" s="111" t="s">
        <v>577</v>
      </c>
      <c r="I211" s="27" t="s">
        <v>278</v>
      </c>
      <c r="J211" s="9">
        <v>8235.2900000000009</v>
      </c>
    </row>
    <row r="212" spans="1:12" x14ac:dyDescent="0.25">
      <c r="A212" s="53">
        <v>111</v>
      </c>
      <c r="B212" s="7" t="s">
        <v>12</v>
      </c>
      <c r="C212" s="7" t="s">
        <v>6</v>
      </c>
      <c r="D212" s="45" t="s">
        <v>279</v>
      </c>
      <c r="E212" s="28">
        <v>45873</v>
      </c>
      <c r="F212" s="7" t="s">
        <v>7</v>
      </c>
      <c r="G212" s="7" t="s">
        <v>17</v>
      </c>
      <c r="H212" s="111" t="s">
        <v>527</v>
      </c>
      <c r="I212" s="27" t="s">
        <v>13</v>
      </c>
      <c r="J212" s="9">
        <v>584.04999999999995</v>
      </c>
    </row>
    <row r="213" spans="1:12" ht="31.5" x14ac:dyDescent="0.25">
      <c r="A213" s="56">
        <v>112</v>
      </c>
      <c r="B213" s="7" t="s">
        <v>12</v>
      </c>
      <c r="C213" s="7" t="s">
        <v>6</v>
      </c>
      <c r="D213" s="45" t="s">
        <v>280</v>
      </c>
      <c r="E213" s="28">
        <v>45874</v>
      </c>
      <c r="F213" s="7" t="s">
        <v>7</v>
      </c>
      <c r="G213" s="7" t="s">
        <v>17</v>
      </c>
      <c r="H213" s="111" t="s">
        <v>578</v>
      </c>
      <c r="I213" s="27" t="s">
        <v>295</v>
      </c>
      <c r="J213" s="9">
        <v>3924.7</v>
      </c>
      <c r="K213" s="37"/>
      <c r="L213" s="6"/>
    </row>
    <row r="214" spans="1:12" ht="31.5" x14ac:dyDescent="0.25">
      <c r="A214" s="53">
        <v>113</v>
      </c>
      <c r="B214" s="7" t="s">
        <v>12</v>
      </c>
      <c r="C214" s="7" t="s">
        <v>6</v>
      </c>
      <c r="D214" s="45" t="s">
        <v>337</v>
      </c>
      <c r="E214" s="28">
        <v>45875</v>
      </c>
      <c r="F214" s="7" t="s">
        <v>7</v>
      </c>
      <c r="G214" s="7" t="s">
        <v>17</v>
      </c>
      <c r="H214" s="111" t="s">
        <v>609</v>
      </c>
      <c r="I214" s="27" t="s">
        <v>296</v>
      </c>
      <c r="J214" s="9">
        <v>1758.82</v>
      </c>
      <c r="K214" s="37"/>
      <c r="L214" s="6"/>
    </row>
    <row r="215" spans="1:12" ht="31.5" x14ac:dyDescent="0.25">
      <c r="A215" s="56">
        <v>114</v>
      </c>
      <c r="B215" s="7" t="s">
        <v>12</v>
      </c>
      <c r="C215" s="7" t="s">
        <v>6</v>
      </c>
      <c r="D215" s="45" t="s">
        <v>281</v>
      </c>
      <c r="E215" s="28">
        <v>45876</v>
      </c>
      <c r="F215" s="7" t="s">
        <v>7</v>
      </c>
      <c r="G215" s="7" t="s">
        <v>17</v>
      </c>
      <c r="H215" s="111" t="s">
        <v>579</v>
      </c>
      <c r="I215" s="27" t="s">
        <v>297</v>
      </c>
      <c r="J215" s="9">
        <v>1852</v>
      </c>
      <c r="K215" s="37"/>
      <c r="L215" s="6"/>
    </row>
    <row r="216" spans="1:12" ht="31.5" x14ac:dyDescent="0.25">
      <c r="A216" s="53">
        <v>115</v>
      </c>
      <c r="B216" s="7" t="s">
        <v>12</v>
      </c>
      <c r="C216" s="7" t="s">
        <v>6</v>
      </c>
      <c r="D216" s="45" t="s">
        <v>338</v>
      </c>
      <c r="E216" s="28">
        <v>45876</v>
      </c>
      <c r="F216" s="7" t="s">
        <v>449</v>
      </c>
      <c r="G216" s="7" t="s">
        <v>17</v>
      </c>
      <c r="H216" s="111" t="s">
        <v>618</v>
      </c>
      <c r="I216" s="27" t="s">
        <v>282</v>
      </c>
      <c r="J216" s="9">
        <v>123.96</v>
      </c>
    </row>
    <row r="217" spans="1:12" ht="31.5" x14ac:dyDescent="0.25">
      <c r="A217" s="56">
        <v>116</v>
      </c>
      <c r="B217" s="7" t="s">
        <v>12</v>
      </c>
      <c r="C217" s="7" t="s">
        <v>6</v>
      </c>
      <c r="D217" s="45" t="s">
        <v>283</v>
      </c>
      <c r="E217" s="28">
        <v>45876</v>
      </c>
      <c r="F217" s="7" t="s">
        <v>7</v>
      </c>
      <c r="G217" s="7" t="s">
        <v>17</v>
      </c>
      <c r="H217" s="111" t="s">
        <v>619</v>
      </c>
      <c r="I217" s="27" t="s">
        <v>297</v>
      </c>
      <c r="J217" s="9">
        <v>1904</v>
      </c>
    </row>
    <row r="218" spans="1:12" x14ac:dyDescent="0.25">
      <c r="A218" s="53">
        <v>117</v>
      </c>
      <c r="B218" s="7" t="s">
        <v>12</v>
      </c>
      <c r="C218" s="7" t="s">
        <v>6</v>
      </c>
      <c r="D218" s="45" t="s">
        <v>284</v>
      </c>
      <c r="E218" s="28">
        <v>45877</v>
      </c>
      <c r="F218" s="7" t="s">
        <v>7</v>
      </c>
      <c r="G218" s="7" t="s">
        <v>17</v>
      </c>
      <c r="H218" s="111" t="s">
        <v>580</v>
      </c>
      <c r="I218" s="27" t="s">
        <v>285</v>
      </c>
      <c r="J218" s="9">
        <v>3163</v>
      </c>
      <c r="K218" s="37"/>
      <c r="L218" s="6"/>
    </row>
    <row r="219" spans="1:12" x14ac:dyDescent="0.25">
      <c r="A219" s="56">
        <v>118</v>
      </c>
      <c r="B219" s="7" t="s">
        <v>12</v>
      </c>
      <c r="C219" s="7" t="s">
        <v>56</v>
      </c>
      <c r="D219" s="45" t="s">
        <v>287</v>
      </c>
      <c r="E219" s="28">
        <v>45887</v>
      </c>
      <c r="F219" s="7" t="s">
        <v>7</v>
      </c>
      <c r="G219" s="7" t="s">
        <v>17</v>
      </c>
      <c r="H219" s="111" t="s">
        <v>581</v>
      </c>
      <c r="I219" s="27" t="s">
        <v>288</v>
      </c>
      <c r="J219" s="9">
        <v>2479.34</v>
      </c>
      <c r="K219" s="37"/>
      <c r="L219" s="6"/>
    </row>
    <row r="220" spans="1:12" x14ac:dyDescent="0.25">
      <c r="A220" s="53">
        <v>119</v>
      </c>
      <c r="B220" s="7" t="s">
        <v>12</v>
      </c>
      <c r="C220" s="7" t="s">
        <v>6</v>
      </c>
      <c r="D220" s="45" t="s">
        <v>289</v>
      </c>
      <c r="E220" s="28">
        <v>45887</v>
      </c>
      <c r="F220" s="7" t="s">
        <v>7</v>
      </c>
      <c r="G220" s="7" t="s">
        <v>17</v>
      </c>
      <c r="H220" s="111" t="s">
        <v>582</v>
      </c>
      <c r="I220" s="27" t="s">
        <v>291</v>
      </c>
      <c r="J220" s="9">
        <v>3070.86</v>
      </c>
      <c r="K220" s="37"/>
      <c r="L220" s="6"/>
    </row>
    <row r="221" spans="1:12" x14ac:dyDescent="0.25">
      <c r="A221" s="56">
        <v>120</v>
      </c>
      <c r="B221" s="7" t="s">
        <v>12</v>
      </c>
      <c r="C221" s="7" t="s">
        <v>6</v>
      </c>
      <c r="D221" s="45" t="s">
        <v>339</v>
      </c>
      <c r="E221" s="28">
        <v>45887</v>
      </c>
      <c r="F221" s="7" t="s">
        <v>7</v>
      </c>
      <c r="G221" s="7" t="s">
        <v>17</v>
      </c>
      <c r="H221" s="111" t="s">
        <v>534</v>
      </c>
      <c r="I221" s="27" t="s">
        <v>292</v>
      </c>
      <c r="J221" s="9">
        <v>7299</v>
      </c>
    </row>
    <row r="222" spans="1:12" x14ac:dyDescent="0.25">
      <c r="A222" s="53">
        <v>121</v>
      </c>
      <c r="B222" s="7" t="s">
        <v>12</v>
      </c>
      <c r="C222" s="7" t="s">
        <v>6</v>
      </c>
      <c r="D222" s="45" t="s">
        <v>340</v>
      </c>
      <c r="E222" s="28">
        <v>45887</v>
      </c>
      <c r="F222" s="7" t="s">
        <v>7</v>
      </c>
      <c r="G222" s="7" t="s">
        <v>17</v>
      </c>
      <c r="H222" s="111" t="s">
        <v>534</v>
      </c>
      <c r="I222" s="27" t="s">
        <v>293</v>
      </c>
      <c r="J222" s="9">
        <v>680</v>
      </c>
    </row>
    <row r="223" spans="1:12" x14ac:dyDescent="0.25">
      <c r="A223" s="56">
        <v>122</v>
      </c>
      <c r="B223" s="7" t="s">
        <v>12</v>
      </c>
      <c r="C223" s="7" t="s">
        <v>6</v>
      </c>
      <c r="D223" s="45" t="s">
        <v>290</v>
      </c>
      <c r="E223" s="28">
        <v>45887</v>
      </c>
      <c r="F223" s="7" t="s">
        <v>7</v>
      </c>
      <c r="G223" s="7" t="s">
        <v>17</v>
      </c>
      <c r="H223" s="111" t="s">
        <v>464</v>
      </c>
      <c r="I223" s="27" t="s">
        <v>294</v>
      </c>
      <c r="J223" s="9">
        <v>253.49</v>
      </c>
    </row>
    <row r="224" spans="1:12" x14ac:dyDescent="0.25">
      <c r="A224" s="53">
        <v>123</v>
      </c>
      <c r="B224" s="7" t="s">
        <v>12</v>
      </c>
      <c r="C224" s="7" t="s">
        <v>6</v>
      </c>
      <c r="D224" s="45" t="s">
        <v>298</v>
      </c>
      <c r="E224" s="28">
        <v>45887</v>
      </c>
      <c r="F224" s="7" t="s">
        <v>7</v>
      </c>
      <c r="G224" s="7" t="s">
        <v>17</v>
      </c>
      <c r="H224" s="111" t="s">
        <v>464</v>
      </c>
      <c r="I224" s="27" t="s">
        <v>314</v>
      </c>
      <c r="J224" s="9">
        <v>641.24</v>
      </c>
    </row>
    <row r="225" spans="1:10" x14ac:dyDescent="0.25">
      <c r="A225" s="56">
        <v>124</v>
      </c>
      <c r="B225" s="7" t="s">
        <v>12</v>
      </c>
      <c r="C225" s="7" t="s">
        <v>6</v>
      </c>
      <c r="D225" s="45" t="s">
        <v>300</v>
      </c>
      <c r="E225" s="28">
        <v>45890</v>
      </c>
      <c r="F225" s="7" t="s">
        <v>7</v>
      </c>
      <c r="G225" s="7" t="s">
        <v>17</v>
      </c>
      <c r="H225" s="111" t="s">
        <v>491</v>
      </c>
      <c r="I225" s="27" t="s">
        <v>315</v>
      </c>
      <c r="J225" s="9">
        <v>9360</v>
      </c>
    </row>
    <row r="226" spans="1:10" x14ac:dyDescent="0.25">
      <c r="A226" s="53">
        <v>125</v>
      </c>
      <c r="B226" s="7" t="s">
        <v>12</v>
      </c>
      <c r="C226" s="7" t="s">
        <v>6</v>
      </c>
      <c r="D226" s="45" t="s">
        <v>301</v>
      </c>
      <c r="E226" s="28">
        <v>45890</v>
      </c>
      <c r="F226" s="7" t="s">
        <v>7</v>
      </c>
      <c r="G226" s="7" t="s">
        <v>17</v>
      </c>
      <c r="H226" s="111" t="s">
        <v>491</v>
      </c>
      <c r="I226" s="27" t="s">
        <v>316</v>
      </c>
      <c r="J226" s="9">
        <v>868</v>
      </c>
    </row>
    <row r="227" spans="1:10" x14ac:dyDescent="0.25">
      <c r="A227" s="56">
        <v>126</v>
      </c>
      <c r="B227" s="7" t="s">
        <v>12</v>
      </c>
      <c r="C227" s="7" t="s">
        <v>6</v>
      </c>
      <c r="D227" s="45" t="s">
        <v>302</v>
      </c>
      <c r="E227" s="28">
        <v>45891</v>
      </c>
      <c r="F227" s="7" t="s">
        <v>7</v>
      </c>
      <c r="G227" s="7" t="s">
        <v>17</v>
      </c>
      <c r="H227" s="111" t="s">
        <v>491</v>
      </c>
      <c r="I227" s="27" t="s">
        <v>318</v>
      </c>
      <c r="J227" s="9">
        <v>4499.13</v>
      </c>
    </row>
    <row r="228" spans="1:10" ht="31.5" x14ac:dyDescent="0.25">
      <c r="A228" s="53">
        <v>127</v>
      </c>
      <c r="B228" s="7" t="s">
        <v>12</v>
      </c>
      <c r="C228" s="7" t="s">
        <v>6</v>
      </c>
      <c r="D228" s="45" t="s">
        <v>303</v>
      </c>
      <c r="E228" s="28">
        <v>45891</v>
      </c>
      <c r="F228" s="7" t="s">
        <v>7</v>
      </c>
      <c r="G228" s="7" t="s">
        <v>17</v>
      </c>
      <c r="H228" s="111" t="s">
        <v>491</v>
      </c>
      <c r="I228" s="27" t="s">
        <v>317</v>
      </c>
      <c r="J228" s="9">
        <v>3007.29</v>
      </c>
    </row>
    <row r="229" spans="1:10" x14ac:dyDescent="0.25">
      <c r="A229" s="56">
        <v>128</v>
      </c>
      <c r="B229" s="7" t="s">
        <v>12</v>
      </c>
      <c r="C229" s="7" t="s">
        <v>6</v>
      </c>
      <c r="D229" s="45" t="s">
        <v>304</v>
      </c>
      <c r="E229" s="28">
        <v>45891</v>
      </c>
      <c r="F229" s="7" t="s">
        <v>7</v>
      </c>
      <c r="G229" s="7" t="s">
        <v>17</v>
      </c>
      <c r="H229" s="111" t="s">
        <v>491</v>
      </c>
      <c r="I229" s="27" t="s">
        <v>319</v>
      </c>
      <c r="J229" s="9">
        <v>7673.34</v>
      </c>
    </row>
    <row r="230" spans="1:10" x14ac:dyDescent="0.25">
      <c r="A230" s="53">
        <v>129</v>
      </c>
      <c r="B230" s="7" t="s">
        <v>12</v>
      </c>
      <c r="C230" s="7" t="s">
        <v>6</v>
      </c>
      <c r="D230" s="45" t="s">
        <v>305</v>
      </c>
      <c r="E230" s="28">
        <v>45891</v>
      </c>
      <c r="F230" s="7" t="s">
        <v>7</v>
      </c>
      <c r="G230" s="7" t="s">
        <v>17</v>
      </c>
      <c r="H230" s="111" t="s">
        <v>491</v>
      </c>
      <c r="I230" s="27" t="s">
        <v>320</v>
      </c>
      <c r="J230" s="9">
        <v>6048.6</v>
      </c>
    </row>
    <row r="231" spans="1:10" x14ac:dyDescent="0.25">
      <c r="A231" s="56">
        <v>130</v>
      </c>
      <c r="B231" s="7" t="s">
        <v>12</v>
      </c>
      <c r="C231" s="7" t="s">
        <v>6</v>
      </c>
      <c r="D231" s="45" t="s">
        <v>306</v>
      </c>
      <c r="E231" s="28">
        <v>45891</v>
      </c>
      <c r="F231" s="7" t="s">
        <v>7</v>
      </c>
      <c r="G231" s="7" t="s">
        <v>17</v>
      </c>
      <c r="H231" s="111" t="s">
        <v>628</v>
      </c>
      <c r="I231" s="27" t="s">
        <v>321</v>
      </c>
      <c r="J231" s="9">
        <v>5232</v>
      </c>
    </row>
    <row r="232" spans="1:10" x14ac:dyDescent="0.25">
      <c r="A232" s="53">
        <v>131</v>
      </c>
      <c r="B232" s="7" t="s">
        <v>12</v>
      </c>
      <c r="C232" s="7" t="s">
        <v>6</v>
      </c>
      <c r="D232" s="45" t="s">
        <v>307</v>
      </c>
      <c r="E232" s="28">
        <v>45895</v>
      </c>
      <c r="F232" s="7" t="s">
        <v>7</v>
      </c>
      <c r="G232" s="7" t="s">
        <v>17</v>
      </c>
      <c r="H232" s="111" t="s">
        <v>583</v>
      </c>
      <c r="I232" s="27" t="s">
        <v>13</v>
      </c>
      <c r="J232" s="9">
        <v>80.91</v>
      </c>
    </row>
    <row r="233" spans="1:10" x14ac:dyDescent="0.25">
      <c r="A233" s="56">
        <v>132</v>
      </c>
      <c r="B233" s="7" t="s">
        <v>12</v>
      </c>
      <c r="C233" s="7" t="s">
        <v>6</v>
      </c>
      <c r="D233" s="45" t="s">
        <v>308</v>
      </c>
      <c r="E233" s="28">
        <v>45895</v>
      </c>
      <c r="F233" s="7" t="s">
        <v>7</v>
      </c>
      <c r="G233" s="7" t="s">
        <v>17</v>
      </c>
      <c r="H233" s="111" t="s">
        <v>491</v>
      </c>
      <c r="I233" s="27" t="s">
        <v>269</v>
      </c>
      <c r="J233" s="9">
        <v>3868.67</v>
      </c>
    </row>
    <row r="234" spans="1:10" x14ac:dyDescent="0.25">
      <c r="A234" s="53">
        <v>133</v>
      </c>
      <c r="B234" s="7" t="s">
        <v>12</v>
      </c>
      <c r="C234" s="7" t="s">
        <v>6</v>
      </c>
      <c r="D234" s="45" t="s">
        <v>309</v>
      </c>
      <c r="E234" s="28">
        <v>45895</v>
      </c>
      <c r="F234" s="7" t="s">
        <v>7</v>
      </c>
      <c r="G234" s="7" t="s">
        <v>17</v>
      </c>
      <c r="H234" s="111" t="s">
        <v>491</v>
      </c>
      <c r="I234" s="27" t="s">
        <v>605</v>
      </c>
      <c r="J234" s="9">
        <v>3710</v>
      </c>
    </row>
    <row r="235" spans="1:10" x14ac:dyDescent="0.25">
      <c r="A235" s="56">
        <v>134</v>
      </c>
      <c r="B235" s="7" t="s">
        <v>12</v>
      </c>
      <c r="C235" s="7" t="s">
        <v>6</v>
      </c>
      <c r="D235" s="45" t="s">
        <v>332</v>
      </c>
      <c r="E235" s="28">
        <v>45897</v>
      </c>
      <c r="F235" s="7" t="s">
        <v>7</v>
      </c>
      <c r="G235" s="7" t="s">
        <v>17</v>
      </c>
      <c r="H235" s="111" t="s">
        <v>584</v>
      </c>
      <c r="I235" s="27" t="s">
        <v>329</v>
      </c>
      <c r="J235" s="9">
        <v>2147.94</v>
      </c>
    </row>
    <row r="236" spans="1:10" x14ac:dyDescent="0.25">
      <c r="A236" s="53">
        <v>135</v>
      </c>
      <c r="B236" s="7" t="s">
        <v>12</v>
      </c>
      <c r="C236" s="7" t="s">
        <v>6</v>
      </c>
      <c r="D236" s="45" t="s">
        <v>330</v>
      </c>
      <c r="E236" s="28">
        <v>45897</v>
      </c>
      <c r="F236" s="7" t="s">
        <v>7</v>
      </c>
      <c r="G236" s="7" t="s">
        <v>17</v>
      </c>
      <c r="H236" s="111" t="s">
        <v>584</v>
      </c>
      <c r="I236" s="47" t="s">
        <v>331</v>
      </c>
      <c r="J236" s="9">
        <v>195.14</v>
      </c>
    </row>
    <row r="237" spans="1:10" ht="31.5" x14ac:dyDescent="0.25">
      <c r="A237" s="56">
        <v>136</v>
      </c>
      <c r="B237" s="7" t="s">
        <v>12</v>
      </c>
      <c r="C237" s="7" t="s">
        <v>6</v>
      </c>
      <c r="D237" s="45" t="s">
        <v>344</v>
      </c>
      <c r="E237" s="28">
        <v>45902</v>
      </c>
      <c r="F237" s="7" t="s">
        <v>7</v>
      </c>
      <c r="G237" s="7" t="s">
        <v>17</v>
      </c>
      <c r="H237" s="111" t="s">
        <v>585</v>
      </c>
      <c r="I237" s="48" t="s">
        <v>345</v>
      </c>
      <c r="J237" s="9">
        <v>2314</v>
      </c>
    </row>
    <row r="238" spans="1:10" x14ac:dyDescent="0.25">
      <c r="A238" s="53">
        <v>137</v>
      </c>
      <c r="B238" s="7" t="s">
        <v>12</v>
      </c>
      <c r="C238" s="7" t="s">
        <v>6</v>
      </c>
      <c r="D238" s="45" t="s">
        <v>347</v>
      </c>
      <c r="E238" s="28">
        <v>45910</v>
      </c>
      <c r="F238" s="7" t="s">
        <v>7</v>
      </c>
      <c r="G238" s="7" t="s">
        <v>17</v>
      </c>
      <c r="H238" s="111" t="s">
        <v>513</v>
      </c>
      <c r="I238" s="48" t="s">
        <v>348</v>
      </c>
      <c r="J238" s="9">
        <v>1180</v>
      </c>
    </row>
    <row r="239" spans="1:10" x14ac:dyDescent="0.25">
      <c r="A239" s="56">
        <v>138</v>
      </c>
      <c r="B239" s="7" t="s">
        <v>12</v>
      </c>
      <c r="C239" s="7" t="s">
        <v>6</v>
      </c>
      <c r="D239" s="45" t="s">
        <v>349</v>
      </c>
      <c r="E239" s="28">
        <v>45910</v>
      </c>
      <c r="F239" s="7" t="s">
        <v>7</v>
      </c>
      <c r="G239" s="7" t="s">
        <v>17</v>
      </c>
      <c r="H239" s="111" t="s">
        <v>586</v>
      </c>
      <c r="I239" s="48" t="s">
        <v>350</v>
      </c>
      <c r="J239" s="9">
        <v>5510.37</v>
      </c>
    </row>
    <row r="240" spans="1:10" x14ac:dyDescent="0.25">
      <c r="A240" s="65">
        <v>139</v>
      </c>
      <c r="B240" s="66" t="s">
        <v>12</v>
      </c>
      <c r="C240" s="66" t="s">
        <v>6</v>
      </c>
      <c r="D240" s="67" t="s">
        <v>351</v>
      </c>
      <c r="E240" s="68">
        <v>45910</v>
      </c>
      <c r="F240" s="66" t="s">
        <v>7</v>
      </c>
      <c r="G240" s="66" t="s">
        <v>17</v>
      </c>
      <c r="H240" s="112" t="s">
        <v>468</v>
      </c>
      <c r="I240" s="69" t="s">
        <v>352</v>
      </c>
      <c r="J240" s="54">
        <v>101.66</v>
      </c>
    </row>
    <row r="241" spans="1:10" ht="31.5" x14ac:dyDescent="0.25">
      <c r="A241" s="56">
        <v>140</v>
      </c>
      <c r="B241" s="7" t="s">
        <v>12</v>
      </c>
      <c r="C241" s="7" t="s">
        <v>6</v>
      </c>
      <c r="D241" s="45" t="s">
        <v>355</v>
      </c>
      <c r="E241" s="28">
        <v>45912</v>
      </c>
      <c r="F241" s="7" t="s">
        <v>7</v>
      </c>
      <c r="G241" s="7" t="s">
        <v>17</v>
      </c>
      <c r="H241" s="111" t="s">
        <v>587</v>
      </c>
      <c r="I241" s="48" t="s">
        <v>353</v>
      </c>
      <c r="J241" s="9">
        <v>606.51</v>
      </c>
    </row>
    <row r="242" spans="1:10" ht="47.25" x14ac:dyDescent="0.25">
      <c r="A242" s="53">
        <v>141</v>
      </c>
      <c r="B242" s="7" t="s">
        <v>12</v>
      </c>
      <c r="C242" s="7" t="s">
        <v>56</v>
      </c>
      <c r="D242" s="45" t="s">
        <v>358</v>
      </c>
      <c r="E242" s="28">
        <v>45912</v>
      </c>
      <c r="F242" s="7" t="s">
        <v>7</v>
      </c>
      <c r="G242" s="7" t="s">
        <v>17</v>
      </c>
      <c r="H242" s="111" t="s">
        <v>588</v>
      </c>
      <c r="I242" s="48" t="s">
        <v>589</v>
      </c>
      <c r="J242" s="9">
        <v>464</v>
      </c>
    </row>
    <row r="243" spans="1:10" x14ac:dyDescent="0.25">
      <c r="A243" s="56">
        <v>142</v>
      </c>
      <c r="B243" s="7" t="s">
        <v>12</v>
      </c>
      <c r="C243" s="7" t="s">
        <v>6</v>
      </c>
      <c r="D243" s="45" t="s">
        <v>415</v>
      </c>
      <c r="E243" s="28">
        <v>45919</v>
      </c>
      <c r="F243" s="7" t="s">
        <v>7</v>
      </c>
      <c r="G243" s="7" t="s">
        <v>17</v>
      </c>
      <c r="H243" s="111" t="s">
        <v>590</v>
      </c>
      <c r="I243" s="48" t="s">
        <v>13</v>
      </c>
      <c r="J243" s="9">
        <v>8345.02</v>
      </c>
    </row>
    <row r="244" spans="1:10" x14ac:dyDescent="0.25">
      <c r="A244" s="53">
        <v>143</v>
      </c>
      <c r="B244" s="7" t="s">
        <v>12</v>
      </c>
      <c r="C244" s="7" t="s">
        <v>6</v>
      </c>
      <c r="D244" s="45" t="s">
        <v>362</v>
      </c>
      <c r="E244" s="28">
        <v>45922</v>
      </c>
      <c r="F244" s="7" t="s">
        <v>7</v>
      </c>
      <c r="G244" s="7" t="s">
        <v>17</v>
      </c>
      <c r="H244" s="111" t="s">
        <v>591</v>
      </c>
      <c r="I244" s="48" t="s">
        <v>363</v>
      </c>
      <c r="J244" s="9">
        <v>111.88</v>
      </c>
    </row>
    <row r="245" spans="1:10" ht="31.5" x14ac:dyDescent="0.25">
      <c r="A245" s="56">
        <v>144</v>
      </c>
      <c r="B245" s="7" t="s">
        <v>12</v>
      </c>
      <c r="C245" s="7" t="s">
        <v>6</v>
      </c>
      <c r="D245" s="45" t="s">
        <v>364</v>
      </c>
      <c r="E245" s="28">
        <v>45922</v>
      </c>
      <c r="F245" s="7" t="s">
        <v>7</v>
      </c>
      <c r="G245" s="7" t="s">
        <v>17</v>
      </c>
      <c r="H245" s="111" t="s">
        <v>516</v>
      </c>
      <c r="I245" s="48" t="s">
        <v>365</v>
      </c>
      <c r="J245" s="9">
        <v>829.65</v>
      </c>
    </row>
    <row r="246" spans="1:10" x14ac:dyDescent="0.25">
      <c r="A246" s="53">
        <v>145</v>
      </c>
      <c r="B246" s="7" t="s">
        <v>12</v>
      </c>
      <c r="C246" s="7" t="s">
        <v>6</v>
      </c>
      <c r="D246" s="45" t="s">
        <v>366</v>
      </c>
      <c r="E246" s="28">
        <v>45922</v>
      </c>
      <c r="F246" s="7" t="s">
        <v>7</v>
      </c>
      <c r="G246" s="7" t="s">
        <v>17</v>
      </c>
      <c r="H246" s="111" t="s">
        <v>592</v>
      </c>
      <c r="I246" s="48" t="s">
        <v>367</v>
      </c>
      <c r="J246" s="9">
        <v>388.26</v>
      </c>
    </row>
    <row r="247" spans="1:10" x14ac:dyDescent="0.25">
      <c r="A247" s="56">
        <v>146</v>
      </c>
      <c r="B247" s="7" t="s">
        <v>12</v>
      </c>
      <c r="C247" s="7" t="s">
        <v>6</v>
      </c>
      <c r="D247" s="45" t="s">
        <v>370</v>
      </c>
      <c r="E247" s="28">
        <v>45925</v>
      </c>
      <c r="F247" s="7" t="s">
        <v>7</v>
      </c>
      <c r="G247" s="7" t="s">
        <v>17</v>
      </c>
      <c r="H247" s="111" t="s">
        <v>559</v>
      </c>
      <c r="I247" s="48" t="s">
        <v>222</v>
      </c>
      <c r="J247" s="9">
        <v>1805</v>
      </c>
    </row>
    <row r="248" spans="1:10" ht="31.5" x14ac:dyDescent="0.25">
      <c r="A248" s="53">
        <v>147</v>
      </c>
      <c r="B248" s="7" t="s">
        <v>12</v>
      </c>
      <c r="C248" s="7" t="s">
        <v>6</v>
      </c>
      <c r="D248" s="45" t="s">
        <v>377</v>
      </c>
      <c r="E248" s="28">
        <v>45931</v>
      </c>
      <c r="F248" s="7" t="s">
        <v>7</v>
      </c>
      <c r="G248" s="7" t="s">
        <v>17</v>
      </c>
      <c r="H248" s="111" t="s">
        <v>503</v>
      </c>
      <c r="I248" s="48" t="s">
        <v>378</v>
      </c>
      <c r="J248" s="9">
        <v>2199.08</v>
      </c>
    </row>
    <row r="249" spans="1:10" x14ac:dyDescent="0.25">
      <c r="A249" s="56">
        <v>148</v>
      </c>
      <c r="B249" s="7" t="s">
        <v>12</v>
      </c>
      <c r="C249" s="7" t="s">
        <v>6</v>
      </c>
      <c r="D249" s="45" t="s">
        <v>379</v>
      </c>
      <c r="E249" s="28">
        <v>45931</v>
      </c>
      <c r="F249" s="7" t="s">
        <v>7</v>
      </c>
      <c r="G249" s="7" t="s">
        <v>17</v>
      </c>
      <c r="H249" s="111" t="s">
        <v>503</v>
      </c>
      <c r="I249" s="48" t="s">
        <v>380</v>
      </c>
      <c r="J249" s="9">
        <v>28.78</v>
      </c>
    </row>
    <row r="250" spans="1:10" x14ac:dyDescent="0.25">
      <c r="A250" s="53">
        <v>149</v>
      </c>
      <c r="B250" s="7" t="s">
        <v>12</v>
      </c>
      <c r="C250" s="7" t="s">
        <v>6</v>
      </c>
      <c r="D250" s="45" t="s">
        <v>381</v>
      </c>
      <c r="E250" s="28">
        <v>45931</v>
      </c>
      <c r="F250" s="7" t="s">
        <v>7</v>
      </c>
      <c r="G250" s="7" t="s">
        <v>17</v>
      </c>
      <c r="H250" s="111" t="s">
        <v>503</v>
      </c>
      <c r="I250" s="48" t="s">
        <v>382</v>
      </c>
      <c r="J250" s="9">
        <v>3313.43</v>
      </c>
    </row>
    <row r="251" spans="1:10" x14ac:dyDescent="0.25">
      <c r="A251" s="56">
        <v>150</v>
      </c>
      <c r="B251" s="7" t="s">
        <v>12</v>
      </c>
      <c r="C251" s="7" t="s">
        <v>6</v>
      </c>
      <c r="D251" s="45" t="s">
        <v>383</v>
      </c>
      <c r="E251" s="28">
        <v>45931</v>
      </c>
      <c r="F251" s="7" t="s">
        <v>7</v>
      </c>
      <c r="G251" s="7" t="s">
        <v>17</v>
      </c>
      <c r="H251" s="111" t="s">
        <v>503</v>
      </c>
      <c r="I251" s="48" t="s">
        <v>384</v>
      </c>
      <c r="J251" s="9">
        <v>1235.3</v>
      </c>
    </row>
    <row r="252" spans="1:10" x14ac:dyDescent="0.25">
      <c r="A252" s="53">
        <v>151</v>
      </c>
      <c r="B252" s="7" t="s">
        <v>12</v>
      </c>
      <c r="C252" s="7" t="s">
        <v>6</v>
      </c>
      <c r="D252" s="45" t="s">
        <v>416</v>
      </c>
      <c r="E252" s="28">
        <v>45932</v>
      </c>
      <c r="F252" s="7" t="s">
        <v>449</v>
      </c>
      <c r="G252" s="7" t="s">
        <v>17</v>
      </c>
      <c r="H252" s="111" t="s">
        <v>593</v>
      </c>
      <c r="I252" s="48" t="s">
        <v>594</v>
      </c>
      <c r="J252" s="9">
        <v>322.14999999999998</v>
      </c>
    </row>
    <row r="253" spans="1:10" ht="13.5" customHeight="1" x14ac:dyDescent="0.25">
      <c r="A253" s="56">
        <v>152</v>
      </c>
      <c r="B253" s="7" t="s">
        <v>12</v>
      </c>
      <c r="C253" s="7" t="s">
        <v>6</v>
      </c>
      <c r="D253" s="70" t="s">
        <v>417</v>
      </c>
      <c r="E253" s="28">
        <v>45940</v>
      </c>
      <c r="F253" s="7" t="s">
        <v>7</v>
      </c>
      <c r="G253" s="7" t="s">
        <v>17</v>
      </c>
      <c r="H253" s="111" t="s">
        <v>595</v>
      </c>
      <c r="I253" s="29" t="s">
        <v>407</v>
      </c>
      <c r="J253" s="9">
        <v>4151</v>
      </c>
    </row>
    <row r="254" spans="1:10" x14ac:dyDescent="0.25">
      <c r="A254" s="53">
        <v>153</v>
      </c>
      <c r="B254" s="7" t="s">
        <v>12</v>
      </c>
      <c r="C254" s="7" t="s">
        <v>6</v>
      </c>
      <c r="D254" s="45" t="s">
        <v>389</v>
      </c>
      <c r="E254" s="28">
        <v>45940</v>
      </c>
      <c r="F254" s="7" t="s">
        <v>7</v>
      </c>
      <c r="G254" s="7" t="s">
        <v>17</v>
      </c>
      <c r="H254" s="111" t="s">
        <v>595</v>
      </c>
      <c r="I254" s="48" t="s">
        <v>408</v>
      </c>
      <c r="J254" s="9">
        <v>2878.69</v>
      </c>
    </row>
    <row r="255" spans="1:10" x14ac:dyDescent="0.25">
      <c r="A255" s="56">
        <v>154</v>
      </c>
      <c r="B255" s="7" t="s">
        <v>12</v>
      </c>
      <c r="C255" s="7" t="s">
        <v>6</v>
      </c>
      <c r="D255" s="45" t="s">
        <v>390</v>
      </c>
      <c r="E255" s="28">
        <v>45944</v>
      </c>
      <c r="F255" s="7" t="s">
        <v>7</v>
      </c>
      <c r="G255" s="7" t="s">
        <v>17</v>
      </c>
      <c r="H255" s="111" t="s">
        <v>595</v>
      </c>
      <c r="I255" s="48" t="s">
        <v>391</v>
      </c>
      <c r="J255" s="9">
        <v>4675.8999999999996</v>
      </c>
    </row>
    <row r="256" spans="1:10" ht="31.5" x14ac:dyDescent="0.25">
      <c r="A256" s="53">
        <v>155</v>
      </c>
      <c r="B256" s="7" t="s">
        <v>12</v>
      </c>
      <c r="C256" s="7" t="s">
        <v>6</v>
      </c>
      <c r="D256" s="45" t="s">
        <v>392</v>
      </c>
      <c r="E256" s="28">
        <v>45944</v>
      </c>
      <c r="F256" s="7" t="s">
        <v>7</v>
      </c>
      <c r="G256" s="7" t="s">
        <v>17</v>
      </c>
      <c r="H256" s="111" t="s">
        <v>595</v>
      </c>
      <c r="I256" s="48" t="s">
        <v>393</v>
      </c>
      <c r="J256" s="9">
        <v>3201.32</v>
      </c>
    </row>
    <row r="257" spans="1:10" x14ac:dyDescent="0.25">
      <c r="A257" s="56">
        <v>156</v>
      </c>
      <c r="B257" s="7" t="s">
        <v>12</v>
      </c>
      <c r="C257" s="7" t="s">
        <v>6</v>
      </c>
      <c r="D257" s="45" t="s">
        <v>394</v>
      </c>
      <c r="E257" s="28">
        <v>45945</v>
      </c>
      <c r="F257" s="7" t="s">
        <v>7</v>
      </c>
      <c r="G257" s="7" t="s">
        <v>17</v>
      </c>
      <c r="H257" s="111" t="s">
        <v>595</v>
      </c>
      <c r="I257" s="48" t="s">
        <v>395</v>
      </c>
      <c r="J257" s="9">
        <v>150</v>
      </c>
    </row>
    <row r="258" spans="1:10" x14ac:dyDescent="0.25">
      <c r="A258" s="53">
        <v>157</v>
      </c>
      <c r="B258" s="7" t="s">
        <v>12</v>
      </c>
      <c r="C258" s="7" t="s">
        <v>6</v>
      </c>
      <c r="D258" s="45" t="s">
        <v>396</v>
      </c>
      <c r="E258" s="28">
        <v>45945</v>
      </c>
      <c r="F258" s="7" t="s">
        <v>7</v>
      </c>
      <c r="G258" s="7" t="s">
        <v>17</v>
      </c>
      <c r="H258" s="111" t="s">
        <v>595</v>
      </c>
      <c r="I258" s="48" t="s">
        <v>397</v>
      </c>
      <c r="J258" s="9">
        <v>6322.5</v>
      </c>
    </row>
    <row r="259" spans="1:10" x14ac:dyDescent="0.25">
      <c r="A259" s="56">
        <v>158</v>
      </c>
      <c r="B259" s="7" t="s">
        <v>12</v>
      </c>
      <c r="C259" s="7" t="s">
        <v>6</v>
      </c>
      <c r="D259" s="45" t="s">
        <v>398</v>
      </c>
      <c r="E259" s="28">
        <v>45945</v>
      </c>
      <c r="F259" s="7" t="s">
        <v>7</v>
      </c>
      <c r="G259" s="7" t="s">
        <v>17</v>
      </c>
      <c r="H259" s="111" t="s">
        <v>596</v>
      </c>
      <c r="I259" s="48" t="s">
        <v>399</v>
      </c>
      <c r="J259" s="9">
        <v>796.16</v>
      </c>
    </row>
    <row r="260" spans="1:10" x14ac:dyDescent="0.25">
      <c r="A260" s="53">
        <v>159</v>
      </c>
      <c r="B260" s="7" t="s">
        <v>12</v>
      </c>
      <c r="C260" s="7" t="s">
        <v>6</v>
      </c>
      <c r="D260" s="45" t="s">
        <v>400</v>
      </c>
      <c r="E260" s="28">
        <v>45946</v>
      </c>
      <c r="F260" s="7" t="s">
        <v>7</v>
      </c>
      <c r="G260" s="7" t="s">
        <v>17</v>
      </c>
      <c r="H260" s="111" t="s">
        <v>596</v>
      </c>
      <c r="I260" s="48" t="s">
        <v>401</v>
      </c>
      <c r="J260" s="9">
        <v>711.25</v>
      </c>
    </row>
    <row r="261" spans="1:10" x14ac:dyDescent="0.25">
      <c r="A261" s="56">
        <v>160</v>
      </c>
      <c r="B261" s="7" t="s">
        <v>12</v>
      </c>
      <c r="C261" s="7" t="s">
        <v>6</v>
      </c>
      <c r="D261" s="45" t="s">
        <v>402</v>
      </c>
      <c r="E261" s="28">
        <v>45946</v>
      </c>
      <c r="F261" s="7" t="s">
        <v>7</v>
      </c>
      <c r="G261" s="7" t="s">
        <v>17</v>
      </c>
      <c r="H261" s="111" t="s">
        <v>597</v>
      </c>
      <c r="I261" s="48" t="s">
        <v>403</v>
      </c>
      <c r="J261" s="9">
        <v>295.2</v>
      </c>
    </row>
    <row r="262" spans="1:10" x14ac:dyDescent="0.25">
      <c r="A262" s="53">
        <v>161</v>
      </c>
      <c r="B262" s="7" t="s">
        <v>12</v>
      </c>
      <c r="C262" s="7" t="s">
        <v>6</v>
      </c>
      <c r="D262" s="45" t="s">
        <v>404</v>
      </c>
      <c r="E262" s="28">
        <v>45946</v>
      </c>
      <c r="F262" s="7" t="s">
        <v>7</v>
      </c>
      <c r="G262" s="7" t="s">
        <v>17</v>
      </c>
      <c r="H262" s="111" t="s">
        <v>598</v>
      </c>
      <c r="I262" s="48" t="s">
        <v>395</v>
      </c>
      <c r="J262" s="9">
        <v>342</v>
      </c>
    </row>
    <row r="263" spans="1:10" x14ac:dyDescent="0.25">
      <c r="A263" s="56">
        <v>162</v>
      </c>
      <c r="B263" s="7" t="s">
        <v>12</v>
      </c>
      <c r="C263" s="7" t="s">
        <v>6</v>
      </c>
      <c r="D263" s="45" t="s">
        <v>414</v>
      </c>
      <c r="E263" s="28">
        <v>45947</v>
      </c>
      <c r="F263" s="7" t="s">
        <v>7</v>
      </c>
      <c r="G263" s="7" t="s">
        <v>17</v>
      </c>
      <c r="H263" s="111" t="s">
        <v>596</v>
      </c>
      <c r="I263" s="48" t="s">
        <v>405</v>
      </c>
      <c r="J263" s="9">
        <v>981.22</v>
      </c>
    </row>
    <row r="264" spans="1:10" x14ac:dyDescent="0.25">
      <c r="A264" s="56">
        <v>163</v>
      </c>
      <c r="B264" s="7" t="s">
        <v>12</v>
      </c>
      <c r="C264" s="7" t="s">
        <v>6</v>
      </c>
      <c r="D264" s="45" t="s">
        <v>636</v>
      </c>
      <c r="E264" s="28">
        <v>45950</v>
      </c>
      <c r="F264" s="7" t="s">
        <v>7</v>
      </c>
      <c r="G264" s="7" t="s">
        <v>17</v>
      </c>
      <c r="H264" s="111" t="s">
        <v>595</v>
      </c>
      <c r="I264" s="48" t="s">
        <v>637</v>
      </c>
      <c r="J264" s="9">
        <v>2786.59</v>
      </c>
    </row>
    <row r="265" spans="1:10" x14ac:dyDescent="0.25">
      <c r="A265" s="53">
        <v>164</v>
      </c>
      <c r="B265" s="7" t="s">
        <v>12</v>
      </c>
      <c r="C265" s="7" t="s">
        <v>6</v>
      </c>
      <c r="D265" s="45" t="s">
        <v>639</v>
      </c>
      <c r="E265" s="28">
        <v>45953</v>
      </c>
      <c r="F265" s="7" t="s">
        <v>7</v>
      </c>
      <c r="G265" s="7" t="s">
        <v>17</v>
      </c>
      <c r="H265" s="111" t="s">
        <v>595</v>
      </c>
      <c r="I265" s="48" t="s">
        <v>638</v>
      </c>
      <c r="J265" s="9">
        <v>249.75</v>
      </c>
    </row>
    <row r="266" spans="1:10" x14ac:dyDescent="0.25">
      <c r="A266" s="56">
        <v>165</v>
      </c>
      <c r="B266" s="7" t="s">
        <v>12</v>
      </c>
      <c r="C266" s="7" t="s">
        <v>6</v>
      </c>
      <c r="D266" s="45" t="s">
        <v>640</v>
      </c>
      <c r="E266" s="28">
        <v>45954</v>
      </c>
      <c r="F266" s="7" t="s">
        <v>7</v>
      </c>
      <c r="G266" s="7" t="s">
        <v>17</v>
      </c>
      <c r="H266" s="111" t="s">
        <v>595</v>
      </c>
      <c r="I266" s="48" t="s">
        <v>641</v>
      </c>
      <c r="J266" s="9">
        <v>177.12</v>
      </c>
    </row>
    <row r="267" spans="1:10" x14ac:dyDescent="0.25">
      <c r="A267" s="56">
        <v>166</v>
      </c>
      <c r="B267" s="7" t="s">
        <v>12</v>
      </c>
      <c r="C267" s="7" t="s">
        <v>6</v>
      </c>
      <c r="D267" s="38" t="s">
        <v>406</v>
      </c>
      <c r="E267" s="28">
        <v>45954</v>
      </c>
      <c r="F267" s="7" t="s">
        <v>7</v>
      </c>
      <c r="G267" s="7" t="s">
        <v>17</v>
      </c>
      <c r="H267" s="111" t="s">
        <v>487</v>
      </c>
      <c r="I267" s="48" t="s">
        <v>222</v>
      </c>
      <c r="J267" s="9">
        <v>545</v>
      </c>
    </row>
    <row r="268" spans="1:10" x14ac:dyDescent="0.25">
      <c r="A268" s="53">
        <v>167</v>
      </c>
      <c r="B268" s="7" t="s">
        <v>12</v>
      </c>
      <c r="C268" s="7" t="s">
        <v>56</v>
      </c>
      <c r="D268" s="55" t="s">
        <v>413</v>
      </c>
      <c r="E268" s="28">
        <v>45965</v>
      </c>
      <c r="F268" s="7" t="s">
        <v>7</v>
      </c>
      <c r="G268" s="7" t="s">
        <v>17</v>
      </c>
      <c r="H268" s="111" t="s">
        <v>599</v>
      </c>
      <c r="I268" s="48" t="s">
        <v>418</v>
      </c>
      <c r="J268" s="9">
        <v>1000</v>
      </c>
    </row>
    <row r="269" spans="1:10" x14ac:dyDescent="0.25">
      <c r="A269" s="56">
        <v>168</v>
      </c>
      <c r="B269" s="7" t="s">
        <v>12</v>
      </c>
      <c r="C269" s="7" t="s">
        <v>6</v>
      </c>
      <c r="D269" s="79" t="s">
        <v>420</v>
      </c>
      <c r="E269" s="28">
        <v>45968</v>
      </c>
      <c r="F269" s="7" t="s">
        <v>7</v>
      </c>
      <c r="G269" s="7" t="s">
        <v>17</v>
      </c>
      <c r="H269" s="111" t="s">
        <v>600</v>
      </c>
      <c r="I269" s="48" t="s">
        <v>421</v>
      </c>
      <c r="J269" s="9">
        <v>1212.2</v>
      </c>
    </row>
    <row r="270" spans="1:10" x14ac:dyDescent="0.25">
      <c r="A270" s="53">
        <v>169</v>
      </c>
      <c r="B270" s="7" t="s">
        <v>12</v>
      </c>
      <c r="C270" s="7" t="s">
        <v>56</v>
      </c>
      <c r="D270" s="55" t="s">
        <v>422</v>
      </c>
      <c r="E270" s="28">
        <v>45975</v>
      </c>
      <c r="F270" s="7" t="s">
        <v>7</v>
      </c>
      <c r="G270" s="7" t="s">
        <v>17</v>
      </c>
      <c r="H270" s="111" t="s">
        <v>522</v>
      </c>
      <c r="I270" s="27" t="s">
        <v>43</v>
      </c>
      <c r="J270" s="9">
        <v>88.23</v>
      </c>
    </row>
    <row r="271" spans="1:10" x14ac:dyDescent="0.25">
      <c r="A271" s="56">
        <v>170</v>
      </c>
      <c r="B271" s="7" t="s">
        <v>12</v>
      </c>
      <c r="C271" s="7" t="s">
        <v>6</v>
      </c>
      <c r="D271" s="55" t="s">
        <v>423</v>
      </c>
      <c r="E271" s="28">
        <v>45979</v>
      </c>
      <c r="F271" s="7" t="s">
        <v>7</v>
      </c>
      <c r="G271" s="7" t="s">
        <v>17</v>
      </c>
      <c r="H271" s="111" t="s">
        <v>692</v>
      </c>
      <c r="I271" s="27" t="s">
        <v>350</v>
      </c>
      <c r="J271" s="9">
        <v>822</v>
      </c>
    </row>
    <row r="272" spans="1:10" x14ac:dyDescent="0.25">
      <c r="A272" s="53">
        <v>171</v>
      </c>
      <c r="B272" s="7" t="s">
        <v>12</v>
      </c>
      <c r="C272" s="7" t="s">
        <v>6</v>
      </c>
      <c r="D272" s="80" t="s">
        <v>424</v>
      </c>
      <c r="E272" s="28">
        <v>45980</v>
      </c>
      <c r="F272" s="7" t="s">
        <v>7</v>
      </c>
      <c r="G272" s="7" t="s">
        <v>17</v>
      </c>
      <c r="H272" s="111" t="s">
        <v>601</v>
      </c>
      <c r="I272" s="27" t="s">
        <v>425</v>
      </c>
      <c r="J272" s="9">
        <v>3527.6</v>
      </c>
    </row>
    <row r="273" spans="1:14" x14ac:dyDescent="0.25">
      <c r="A273" s="56">
        <v>172</v>
      </c>
      <c r="B273" s="7" t="s">
        <v>12</v>
      </c>
      <c r="C273" s="7" t="s">
        <v>56</v>
      </c>
      <c r="D273" s="55" t="s">
        <v>427</v>
      </c>
      <c r="E273" s="28">
        <v>45980</v>
      </c>
      <c r="F273" s="7" t="s">
        <v>7</v>
      </c>
      <c r="G273" s="7" t="s">
        <v>17</v>
      </c>
      <c r="H273" s="111" t="s">
        <v>602</v>
      </c>
      <c r="I273" s="27" t="s">
        <v>426</v>
      </c>
      <c r="J273" s="9">
        <v>185</v>
      </c>
    </row>
    <row r="274" spans="1:14" ht="31.5" x14ac:dyDescent="0.25">
      <c r="A274" s="56">
        <v>173</v>
      </c>
      <c r="B274" s="7" t="s">
        <v>12</v>
      </c>
      <c r="C274" s="7" t="s">
        <v>6</v>
      </c>
      <c r="D274" s="55" t="s">
        <v>428</v>
      </c>
      <c r="E274" s="28">
        <v>45980</v>
      </c>
      <c r="F274" s="7" t="s">
        <v>7</v>
      </c>
      <c r="G274" s="7" t="s">
        <v>17</v>
      </c>
      <c r="H274" s="111" t="s">
        <v>464</v>
      </c>
      <c r="I274" s="27" t="s">
        <v>429</v>
      </c>
      <c r="J274" s="9">
        <v>175.11</v>
      </c>
    </row>
    <row r="275" spans="1:14" x14ac:dyDescent="0.25">
      <c r="A275" s="53">
        <v>174</v>
      </c>
      <c r="B275" s="7" t="s">
        <v>12</v>
      </c>
      <c r="C275" s="7" t="s">
        <v>6</v>
      </c>
      <c r="D275" s="55" t="s">
        <v>430</v>
      </c>
      <c r="E275" s="28">
        <v>45981</v>
      </c>
      <c r="F275" s="7" t="s">
        <v>7</v>
      </c>
      <c r="G275" s="7" t="s">
        <v>17</v>
      </c>
      <c r="H275" s="111" t="s">
        <v>603</v>
      </c>
      <c r="I275" s="27" t="s">
        <v>431</v>
      </c>
      <c r="J275" s="9">
        <v>82.55</v>
      </c>
    </row>
    <row r="276" spans="1:14" x14ac:dyDescent="0.25">
      <c r="A276" s="56">
        <v>175</v>
      </c>
      <c r="B276" s="7" t="s">
        <v>12</v>
      </c>
      <c r="C276" s="7" t="s">
        <v>6</v>
      </c>
      <c r="D276" s="55" t="s">
        <v>642</v>
      </c>
      <c r="E276" s="28">
        <v>45981</v>
      </c>
      <c r="F276" s="7" t="s">
        <v>7</v>
      </c>
      <c r="G276" s="7" t="s">
        <v>17</v>
      </c>
      <c r="H276" s="111" t="s">
        <v>643</v>
      </c>
      <c r="I276" s="27" t="s">
        <v>13</v>
      </c>
      <c r="J276" s="9">
        <v>130.19999999999999</v>
      </c>
    </row>
    <row r="277" spans="1:14" x14ac:dyDescent="0.25">
      <c r="A277" s="56">
        <v>176</v>
      </c>
      <c r="B277" s="7" t="s">
        <v>12</v>
      </c>
      <c r="C277" s="7" t="s">
        <v>6</v>
      </c>
      <c r="D277" s="55" t="s">
        <v>432</v>
      </c>
      <c r="E277" s="28">
        <v>45981</v>
      </c>
      <c r="F277" s="7" t="s">
        <v>7</v>
      </c>
      <c r="G277" s="7" t="s">
        <v>17</v>
      </c>
      <c r="H277" s="111" t="s">
        <v>593</v>
      </c>
      <c r="I277" s="27" t="s">
        <v>145</v>
      </c>
      <c r="J277" s="9">
        <v>866.87</v>
      </c>
      <c r="K277" s="37"/>
      <c r="L277" s="6"/>
    </row>
    <row r="278" spans="1:14" x14ac:dyDescent="0.25">
      <c r="A278" s="53">
        <v>177</v>
      </c>
      <c r="B278" s="7" t="s">
        <v>12</v>
      </c>
      <c r="C278" s="7" t="s">
        <v>6</v>
      </c>
      <c r="D278" s="81" t="s">
        <v>433</v>
      </c>
      <c r="E278" s="28">
        <v>45981</v>
      </c>
      <c r="F278" s="7" t="s">
        <v>7</v>
      </c>
      <c r="G278" s="7" t="s">
        <v>17</v>
      </c>
      <c r="H278" s="111" t="s">
        <v>593</v>
      </c>
      <c r="I278" s="48" t="s">
        <v>13</v>
      </c>
      <c r="J278" s="9">
        <v>828.61</v>
      </c>
      <c r="K278" s="37"/>
      <c r="L278" s="6"/>
    </row>
    <row r="279" spans="1:14" x14ac:dyDescent="0.25">
      <c r="A279" s="56">
        <v>178</v>
      </c>
      <c r="B279" s="7" t="s">
        <v>12</v>
      </c>
      <c r="C279" s="7" t="s">
        <v>6</v>
      </c>
      <c r="D279" s="55" t="s">
        <v>621</v>
      </c>
      <c r="E279" s="28">
        <v>45985</v>
      </c>
      <c r="F279" s="7" t="s">
        <v>7</v>
      </c>
      <c r="G279" s="7" t="s">
        <v>17</v>
      </c>
      <c r="H279" s="111" t="s">
        <v>593</v>
      </c>
      <c r="I279" s="48" t="s">
        <v>622</v>
      </c>
      <c r="J279" s="9">
        <v>46.07</v>
      </c>
      <c r="K279" s="37"/>
      <c r="L279" s="6"/>
    </row>
    <row r="280" spans="1:14" x14ac:dyDescent="0.25">
      <c r="A280" s="56">
        <v>179</v>
      </c>
      <c r="B280" s="7" t="s">
        <v>12</v>
      </c>
      <c r="C280" s="7" t="s">
        <v>6</v>
      </c>
      <c r="D280" s="55" t="s">
        <v>623</v>
      </c>
      <c r="E280" s="28">
        <v>45989</v>
      </c>
      <c r="F280" s="7" t="s">
        <v>7</v>
      </c>
      <c r="G280" s="7" t="s">
        <v>17</v>
      </c>
      <c r="H280" s="111" t="s">
        <v>645</v>
      </c>
      <c r="I280" s="48" t="s">
        <v>156</v>
      </c>
      <c r="J280" s="9">
        <v>194</v>
      </c>
      <c r="K280" s="37"/>
      <c r="L280" s="6"/>
    </row>
    <row r="281" spans="1:14" x14ac:dyDescent="0.25">
      <c r="A281" s="56">
        <v>180</v>
      </c>
      <c r="B281" s="7" t="s">
        <v>12</v>
      </c>
      <c r="C281" s="7" t="s">
        <v>56</v>
      </c>
      <c r="D281" s="55" t="s">
        <v>644</v>
      </c>
      <c r="E281" s="28">
        <v>45995</v>
      </c>
      <c r="F281" s="7" t="s">
        <v>7</v>
      </c>
      <c r="G281" s="7" t="s">
        <v>17</v>
      </c>
      <c r="H281" s="111" t="s">
        <v>686</v>
      </c>
      <c r="I281" s="48" t="s">
        <v>81</v>
      </c>
      <c r="J281" s="9">
        <v>858</v>
      </c>
      <c r="K281" s="37"/>
      <c r="L281" s="6"/>
    </row>
    <row r="282" spans="1:14" ht="31.5" x14ac:dyDescent="0.25">
      <c r="A282" s="53">
        <v>181</v>
      </c>
      <c r="B282" s="7" t="s">
        <v>12</v>
      </c>
      <c r="C282" s="7" t="s">
        <v>56</v>
      </c>
      <c r="D282" s="71" t="s">
        <v>647</v>
      </c>
      <c r="E282" s="28">
        <v>45995</v>
      </c>
      <c r="F282" s="7" t="s">
        <v>7</v>
      </c>
      <c r="G282" s="7" t="s">
        <v>17</v>
      </c>
      <c r="H282" s="111" t="s">
        <v>653</v>
      </c>
      <c r="I282" s="48" t="s">
        <v>648</v>
      </c>
      <c r="J282" s="9">
        <v>600</v>
      </c>
      <c r="K282" s="37"/>
      <c r="L282" s="6"/>
    </row>
    <row r="283" spans="1:14" x14ac:dyDescent="0.25">
      <c r="A283" s="56">
        <v>182</v>
      </c>
      <c r="B283" s="7" t="s">
        <v>12</v>
      </c>
      <c r="C283" s="7" t="s">
        <v>6</v>
      </c>
      <c r="D283" s="71" t="s">
        <v>649</v>
      </c>
      <c r="E283" s="28">
        <v>45996</v>
      </c>
      <c r="F283" s="7" t="s">
        <v>7</v>
      </c>
      <c r="G283" s="7" t="s">
        <v>17</v>
      </c>
      <c r="H283" s="111" t="s">
        <v>652</v>
      </c>
      <c r="I283" s="48" t="s">
        <v>650</v>
      </c>
      <c r="J283" s="9">
        <v>320</v>
      </c>
      <c r="K283" s="37"/>
      <c r="L283" s="6"/>
    </row>
    <row r="284" spans="1:14" x14ac:dyDescent="0.25">
      <c r="A284" s="56">
        <v>183</v>
      </c>
      <c r="B284" s="7" t="s">
        <v>12</v>
      </c>
      <c r="C284" s="7" t="s">
        <v>6</v>
      </c>
      <c r="D284" s="71" t="s">
        <v>659</v>
      </c>
      <c r="E284" s="28">
        <v>45999</v>
      </c>
      <c r="F284" s="7" t="s">
        <v>449</v>
      </c>
      <c r="G284" s="7" t="s">
        <v>17</v>
      </c>
      <c r="H284" s="111" t="s">
        <v>654</v>
      </c>
      <c r="I284" s="48" t="s">
        <v>651</v>
      </c>
      <c r="J284" s="9">
        <v>189.3</v>
      </c>
      <c r="K284" s="37"/>
      <c r="L284" s="6"/>
    </row>
    <row r="285" spans="1:14" x14ac:dyDescent="0.25">
      <c r="A285" s="56">
        <v>184</v>
      </c>
      <c r="B285" s="7" t="s">
        <v>12</v>
      </c>
      <c r="C285" s="7" t="s">
        <v>6</v>
      </c>
      <c r="D285" s="71" t="s">
        <v>660</v>
      </c>
      <c r="E285" s="28">
        <v>46000</v>
      </c>
      <c r="F285" s="7" t="s">
        <v>7</v>
      </c>
      <c r="G285" s="7" t="s">
        <v>17</v>
      </c>
      <c r="H285" s="111" t="s">
        <v>662</v>
      </c>
      <c r="I285" s="48" t="s">
        <v>661</v>
      </c>
      <c r="J285" s="9">
        <v>320</v>
      </c>
      <c r="K285" s="37"/>
      <c r="L285" s="6"/>
    </row>
    <row r="286" spans="1:14" x14ac:dyDescent="0.25">
      <c r="A286" s="105" t="s">
        <v>16</v>
      </c>
      <c r="B286" s="85"/>
      <c r="C286" s="85"/>
      <c r="D286" s="77"/>
      <c r="E286" s="106"/>
      <c r="F286" s="85"/>
      <c r="G286" s="85"/>
      <c r="H286" s="120"/>
      <c r="I286" s="107"/>
      <c r="J286" s="108">
        <f>SUM(J102:J285)</f>
        <v>382172.85</v>
      </c>
      <c r="K286" s="37"/>
      <c r="L286" s="6"/>
    </row>
    <row r="287" spans="1:14" x14ac:dyDescent="0.25">
      <c r="M287" s="37"/>
      <c r="N287" s="6"/>
    </row>
    <row r="288" spans="1:14" x14ac:dyDescent="0.25">
      <c r="B288" s="35"/>
      <c r="C288" s="35"/>
      <c r="D288" s="36"/>
      <c r="E288" s="33"/>
      <c r="F288" s="35"/>
      <c r="G288" s="36"/>
      <c r="H288" s="114"/>
      <c r="I288" s="36"/>
      <c r="J288" s="37"/>
      <c r="K288" s="37"/>
      <c r="L288" s="6"/>
    </row>
    <row r="289" spans="1:34" x14ac:dyDescent="0.25">
      <c r="B289" s="35"/>
      <c r="C289" s="35"/>
      <c r="D289" s="36"/>
      <c r="E289" s="33"/>
      <c r="F289" s="35"/>
      <c r="G289" s="36"/>
      <c r="H289" s="114"/>
      <c r="I289" s="36"/>
      <c r="J289" s="37"/>
      <c r="K289" s="37"/>
      <c r="L289" s="6"/>
    </row>
    <row r="290" spans="1:34" x14ac:dyDescent="0.25">
      <c r="A290" s="6"/>
      <c r="B290" s="6"/>
      <c r="C290" s="36"/>
      <c r="D290" s="72"/>
      <c r="E290" s="52"/>
      <c r="F290" s="36"/>
      <c r="G290" s="18"/>
      <c r="H290" s="114"/>
      <c r="I290" s="72"/>
      <c r="J290" s="37"/>
      <c r="K290" s="37"/>
      <c r="L290" s="6"/>
      <c r="M290" s="6"/>
      <c r="N290" s="6"/>
      <c r="O290" s="6"/>
      <c r="P290" s="6"/>
      <c r="Q290" s="52"/>
      <c r="R290" s="73"/>
      <c r="S290" s="73"/>
      <c r="T290" s="6"/>
      <c r="U290" s="52"/>
      <c r="V290" s="73"/>
      <c r="W290" s="73"/>
      <c r="X290" s="73"/>
      <c r="Y290" s="73"/>
      <c r="Z290" s="73"/>
      <c r="AA290" s="73"/>
      <c r="AB290" s="73"/>
      <c r="AC290" s="73"/>
      <c r="AD290" s="73"/>
      <c r="AE290" s="73"/>
      <c r="AF290" s="73"/>
      <c r="AG290" s="73"/>
      <c r="AH290" s="73"/>
    </row>
    <row r="291" spans="1:34" x14ac:dyDescent="0.25">
      <c r="A291" s="6"/>
      <c r="B291" s="6"/>
      <c r="C291" s="36"/>
      <c r="D291" s="72"/>
      <c r="E291" s="52"/>
      <c r="F291" s="36"/>
      <c r="G291" s="18"/>
      <c r="H291" s="114"/>
      <c r="I291" s="72"/>
      <c r="J291" s="37"/>
      <c r="K291" s="37"/>
      <c r="L291" s="6"/>
      <c r="M291" s="37"/>
      <c r="N291" s="6"/>
      <c r="O291" s="6"/>
      <c r="P291" s="6"/>
      <c r="Q291" s="52"/>
      <c r="R291" s="73"/>
      <c r="S291" s="73"/>
      <c r="T291" s="6"/>
      <c r="U291" s="52"/>
      <c r="V291" s="73"/>
      <c r="W291" s="73"/>
      <c r="X291" s="73"/>
      <c r="Y291" s="73"/>
      <c r="Z291" s="73"/>
      <c r="AA291" s="73"/>
      <c r="AB291" s="73"/>
      <c r="AC291" s="73"/>
      <c r="AD291" s="73"/>
      <c r="AE291" s="73"/>
      <c r="AF291" s="73"/>
      <c r="AG291" s="73"/>
      <c r="AH291" s="73"/>
    </row>
    <row r="292" spans="1:34" x14ac:dyDescent="0.25">
      <c r="A292" s="6"/>
      <c r="B292" s="6"/>
      <c r="C292" s="36"/>
      <c r="D292" s="72"/>
      <c r="E292" s="52"/>
      <c r="F292" s="36"/>
      <c r="G292" s="18"/>
      <c r="H292" s="114"/>
      <c r="I292" s="72"/>
      <c r="J292" s="37"/>
      <c r="K292" s="37"/>
      <c r="L292" s="6"/>
      <c r="M292" s="37"/>
      <c r="N292" s="6"/>
      <c r="O292" s="6"/>
      <c r="P292" s="6"/>
      <c r="Q292" s="52"/>
      <c r="R292" s="73"/>
      <c r="S292" s="73"/>
      <c r="T292" s="6"/>
      <c r="U292" s="52"/>
      <c r="V292" s="73"/>
      <c r="W292" s="73"/>
      <c r="X292" s="73"/>
      <c r="Y292" s="73"/>
      <c r="Z292" s="73"/>
      <c r="AA292" s="73"/>
      <c r="AB292" s="73"/>
      <c r="AC292" s="73"/>
      <c r="AD292" s="73"/>
      <c r="AE292" s="73"/>
      <c r="AF292" s="73"/>
      <c r="AG292" s="73"/>
      <c r="AH292" s="73"/>
    </row>
    <row r="293" spans="1:34" x14ac:dyDescent="0.25">
      <c r="A293" s="6"/>
      <c r="B293" s="6"/>
      <c r="C293" s="36"/>
      <c r="D293" s="72"/>
      <c r="E293" s="52"/>
      <c r="F293" s="36"/>
      <c r="G293" s="18"/>
      <c r="H293" s="114"/>
      <c r="I293" s="72"/>
      <c r="J293" s="37"/>
      <c r="K293" s="37"/>
      <c r="L293" s="6"/>
      <c r="M293" s="37"/>
      <c r="N293" s="6"/>
      <c r="O293" s="6"/>
      <c r="P293" s="6"/>
      <c r="Q293" s="52"/>
      <c r="R293" s="73"/>
      <c r="S293" s="73"/>
      <c r="T293" s="6"/>
      <c r="U293" s="52"/>
      <c r="V293" s="73"/>
      <c r="W293" s="73"/>
      <c r="X293" s="73"/>
      <c r="Y293" s="73"/>
      <c r="Z293" s="73"/>
      <c r="AA293" s="73"/>
      <c r="AB293" s="73"/>
      <c r="AC293" s="73"/>
      <c r="AD293" s="73"/>
      <c r="AE293" s="73"/>
      <c r="AF293" s="73"/>
      <c r="AG293" s="73"/>
      <c r="AH293" s="73"/>
    </row>
    <row r="294" spans="1:34" x14ac:dyDescent="0.25">
      <c r="A294" s="6"/>
      <c r="B294" s="6"/>
      <c r="C294" s="36"/>
      <c r="D294" s="72"/>
      <c r="E294" s="52"/>
      <c r="F294" s="36"/>
      <c r="G294" s="18"/>
      <c r="H294" s="114"/>
      <c r="I294" s="72"/>
      <c r="J294" s="37"/>
      <c r="K294" s="37"/>
      <c r="L294" s="6"/>
      <c r="M294" s="6"/>
      <c r="N294" s="6"/>
      <c r="O294" s="6"/>
      <c r="P294" s="6"/>
      <c r="Q294" s="52"/>
      <c r="R294" s="73"/>
      <c r="S294" s="73"/>
      <c r="T294" s="6"/>
      <c r="U294" s="52"/>
      <c r="V294" s="73"/>
      <c r="W294" s="73"/>
      <c r="X294" s="73"/>
      <c r="Y294" s="73"/>
      <c r="Z294" s="73"/>
      <c r="AA294" s="73"/>
      <c r="AB294" s="73"/>
      <c r="AC294" s="73"/>
      <c r="AD294" s="73"/>
      <c r="AE294" s="73"/>
      <c r="AF294" s="73"/>
      <c r="AG294" s="73"/>
      <c r="AH294" s="73"/>
    </row>
    <row r="295" spans="1:34" x14ac:dyDescent="0.25">
      <c r="A295" s="6"/>
      <c r="B295" s="6"/>
      <c r="C295" s="36"/>
      <c r="D295" s="72"/>
      <c r="E295" s="52"/>
      <c r="F295" s="36"/>
      <c r="G295" s="18"/>
      <c r="H295" s="114"/>
      <c r="I295" s="72"/>
      <c r="J295" s="37"/>
      <c r="K295" s="37"/>
      <c r="L295" s="6"/>
      <c r="M295" s="6"/>
      <c r="N295" s="6"/>
      <c r="O295" s="6"/>
      <c r="P295" s="6"/>
      <c r="Q295" s="52"/>
      <c r="R295" s="73"/>
      <c r="S295" s="73"/>
      <c r="T295" s="6"/>
      <c r="U295" s="52"/>
      <c r="V295" s="73"/>
      <c r="W295" s="73"/>
      <c r="X295" s="73"/>
      <c r="Y295" s="73"/>
      <c r="Z295" s="73"/>
      <c r="AA295" s="73"/>
      <c r="AB295" s="73"/>
      <c r="AC295" s="73"/>
      <c r="AD295" s="73"/>
      <c r="AE295" s="73"/>
      <c r="AF295" s="73"/>
      <c r="AG295" s="73"/>
      <c r="AH295" s="73"/>
    </row>
    <row r="296" spans="1:34" x14ac:dyDescent="0.25">
      <c r="A296" s="6"/>
      <c r="B296" s="6"/>
      <c r="C296" s="36"/>
      <c r="D296" s="72"/>
      <c r="E296" s="52"/>
      <c r="F296" s="36"/>
      <c r="G296" s="18"/>
      <c r="H296" s="114"/>
      <c r="I296" s="72"/>
      <c r="J296" s="37"/>
      <c r="K296" s="37"/>
      <c r="L296" s="6"/>
      <c r="M296" s="37"/>
      <c r="N296" s="6"/>
      <c r="O296" s="6"/>
      <c r="P296" s="6"/>
      <c r="Q296" s="52"/>
      <c r="R296" s="73"/>
      <c r="S296" s="73"/>
      <c r="T296" s="6"/>
      <c r="U296" s="52"/>
      <c r="V296" s="73"/>
      <c r="W296" s="73"/>
      <c r="X296" s="73"/>
      <c r="Y296" s="73"/>
      <c r="Z296" s="73"/>
      <c r="AA296" s="73"/>
      <c r="AB296" s="73"/>
      <c r="AC296" s="73"/>
      <c r="AD296" s="73"/>
      <c r="AE296" s="73"/>
      <c r="AF296" s="73"/>
      <c r="AG296" s="73"/>
      <c r="AH296" s="73"/>
    </row>
    <row r="297" spans="1:34" x14ac:dyDescent="0.25">
      <c r="A297" s="6"/>
      <c r="B297" s="6"/>
      <c r="C297" s="36"/>
      <c r="D297" s="72"/>
      <c r="E297" s="52"/>
      <c r="F297" s="36"/>
      <c r="G297" s="18"/>
      <c r="H297" s="114"/>
      <c r="I297" s="72"/>
      <c r="J297" s="37"/>
      <c r="K297" s="37"/>
      <c r="L297" s="6"/>
      <c r="M297" s="37"/>
      <c r="N297" s="6"/>
      <c r="O297" s="6"/>
      <c r="P297" s="6"/>
      <c r="Q297" s="52"/>
      <c r="R297" s="73"/>
      <c r="S297" s="73"/>
      <c r="T297" s="6"/>
      <c r="U297" s="52"/>
      <c r="V297" s="73"/>
      <c r="W297" s="73"/>
      <c r="X297" s="73"/>
      <c r="Y297" s="73"/>
      <c r="Z297" s="73"/>
      <c r="AA297" s="73"/>
      <c r="AB297" s="73"/>
      <c r="AC297" s="73"/>
      <c r="AD297" s="73"/>
      <c r="AE297" s="73"/>
      <c r="AF297" s="73"/>
      <c r="AG297" s="73"/>
      <c r="AH297" s="73"/>
    </row>
    <row r="298" spans="1:34" x14ac:dyDescent="0.25">
      <c r="A298" s="6"/>
      <c r="B298" s="6"/>
      <c r="C298" s="36"/>
      <c r="D298" s="72"/>
      <c r="E298" s="52"/>
      <c r="F298" s="36"/>
      <c r="G298" s="18"/>
      <c r="H298" s="114"/>
      <c r="I298" s="72"/>
      <c r="J298" s="37"/>
      <c r="K298" s="37"/>
      <c r="L298" s="6"/>
      <c r="M298" s="37"/>
      <c r="N298" s="6"/>
      <c r="O298" s="6"/>
      <c r="P298" s="6"/>
      <c r="Q298" s="52"/>
      <c r="R298" s="73"/>
      <c r="S298" s="73"/>
      <c r="T298" s="6"/>
      <c r="U298" s="52"/>
      <c r="V298" s="73"/>
      <c r="W298" s="73"/>
      <c r="X298" s="73"/>
      <c r="Y298" s="73"/>
      <c r="Z298" s="73"/>
      <c r="AA298" s="73"/>
      <c r="AB298" s="73"/>
      <c r="AC298" s="73"/>
      <c r="AD298" s="73"/>
      <c r="AE298" s="73"/>
      <c r="AF298" s="73"/>
      <c r="AG298" s="73"/>
      <c r="AH298" s="73"/>
    </row>
    <row r="299" spans="1:34" x14ac:dyDescent="0.25">
      <c r="A299" s="6"/>
      <c r="B299" s="6"/>
      <c r="C299" s="36"/>
      <c r="D299" s="72"/>
      <c r="E299" s="52"/>
      <c r="F299" s="36"/>
      <c r="G299" s="18"/>
      <c r="H299" s="114"/>
      <c r="I299" s="72"/>
      <c r="J299" s="37"/>
      <c r="K299" s="37"/>
      <c r="L299" s="6"/>
      <c r="M299" s="6"/>
      <c r="N299" s="6"/>
      <c r="O299" s="6"/>
      <c r="P299" s="6"/>
      <c r="Q299" s="52"/>
      <c r="R299" s="73"/>
      <c r="S299" s="73"/>
      <c r="T299" s="6"/>
      <c r="U299" s="52"/>
      <c r="V299" s="73"/>
      <c r="W299" s="73"/>
      <c r="X299" s="73"/>
      <c r="Y299" s="73"/>
      <c r="Z299" s="73"/>
      <c r="AA299" s="73"/>
      <c r="AB299" s="73"/>
      <c r="AC299" s="73"/>
      <c r="AD299" s="73"/>
      <c r="AE299" s="73"/>
      <c r="AF299" s="73"/>
      <c r="AG299" s="73"/>
      <c r="AH299" s="73"/>
    </row>
    <row r="300" spans="1:34" x14ac:dyDescent="0.25">
      <c r="B300" s="35"/>
      <c r="C300" s="35"/>
      <c r="D300" s="36"/>
      <c r="E300" s="33"/>
      <c r="F300" s="35"/>
      <c r="G300" s="36"/>
      <c r="H300" s="114"/>
      <c r="I300" s="36"/>
      <c r="J300" s="37"/>
      <c r="K300" s="37"/>
      <c r="L300" s="6"/>
    </row>
    <row r="301" spans="1:34" x14ac:dyDescent="0.25">
      <c r="B301" s="35"/>
      <c r="C301" s="35"/>
      <c r="D301" s="32"/>
      <c r="E301" s="33"/>
      <c r="F301" s="35"/>
      <c r="G301" s="36"/>
      <c r="H301" s="114"/>
      <c r="I301" s="36"/>
      <c r="J301" s="37"/>
      <c r="K301" s="37"/>
      <c r="L301" s="6"/>
      <c r="M301" s="37"/>
      <c r="N301" s="6"/>
    </row>
    <row r="302" spans="1:34" x14ac:dyDescent="0.25">
      <c r="M302" s="37"/>
      <c r="N302" s="6"/>
    </row>
    <row r="303" spans="1:34" x14ac:dyDescent="0.25">
      <c r="M303" s="37"/>
      <c r="N303" s="6"/>
    </row>
    <row r="304" spans="1:34" x14ac:dyDescent="0.25">
      <c r="B304" s="35"/>
      <c r="C304" s="35"/>
      <c r="D304" s="36"/>
      <c r="E304" s="33"/>
      <c r="F304" s="35"/>
      <c r="G304" s="36"/>
      <c r="H304" s="114"/>
      <c r="I304" s="36"/>
      <c r="J304" s="37"/>
      <c r="K304" s="37"/>
      <c r="L304" s="6"/>
    </row>
    <row r="305" spans="2:14" x14ac:dyDescent="0.25">
      <c r="B305" s="35"/>
      <c r="C305" s="35"/>
      <c r="D305" s="36"/>
      <c r="E305" s="33"/>
      <c r="F305" s="35"/>
      <c r="G305" s="36"/>
      <c r="H305" s="114"/>
      <c r="I305" s="36"/>
      <c r="J305" s="37"/>
      <c r="K305" s="37"/>
      <c r="L305" s="6"/>
    </row>
    <row r="306" spans="2:14" x14ac:dyDescent="0.25">
      <c r="B306" s="35"/>
      <c r="C306" s="35"/>
      <c r="D306" s="32"/>
      <c r="E306" s="33"/>
      <c r="F306" s="35"/>
      <c r="G306" s="36"/>
      <c r="H306" s="114"/>
      <c r="I306" s="36"/>
      <c r="J306" s="37"/>
      <c r="K306" s="37"/>
      <c r="L306" s="6"/>
      <c r="M306" s="37"/>
      <c r="N306" s="6"/>
    </row>
    <row r="307" spans="2:14" x14ac:dyDescent="0.25">
      <c r="M307" s="37"/>
      <c r="N307" s="6"/>
    </row>
    <row r="308" spans="2:14" x14ac:dyDescent="0.25">
      <c r="M308" s="37"/>
      <c r="N308" s="6"/>
    </row>
    <row r="309" spans="2:14" x14ac:dyDescent="0.25">
      <c r="B309" s="35"/>
      <c r="C309" s="35"/>
      <c r="D309" s="36"/>
      <c r="E309" s="33"/>
      <c r="F309" s="35"/>
      <c r="G309" s="36"/>
      <c r="H309" s="114"/>
      <c r="I309" s="36"/>
      <c r="J309" s="37"/>
      <c r="K309" s="37"/>
      <c r="L309" s="6"/>
    </row>
    <row r="310" spans="2:14" x14ac:dyDescent="0.25">
      <c r="B310" s="35"/>
      <c r="C310" s="35"/>
      <c r="D310" s="36"/>
      <c r="E310" s="33"/>
      <c r="F310" s="35"/>
      <c r="G310" s="36"/>
      <c r="H310" s="114"/>
      <c r="I310" s="36"/>
      <c r="J310" s="37"/>
      <c r="K310" s="37"/>
      <c r="L310" s="6"/>
    </row>
    <row r="311" spans="2:14" x14ac:dyDescent="0.25">
      <c r="B311" s="35"/>
      <c r="C311" s="35"/>
      <c r="D311" s="32"/>
      <c r="E311" s="33"/>
      <c r="F311" s="35"/>
      <c r="G311" s="36"/>
      <c r="H311" s="114"/>
      <c r="I311" s="36"/>
      <c r="J311" s="37"/>
      <c r="K311" s="37"/>
      <c r="L311" s="6"/>
      <c r="M311" s="37"/>
      <c r="N311" s="6"/>
    </row>
    <row r="312" spans="2:14" x14ac:dyDescent="0.25">
      <c r="M312" s="37"/>
      <c r="N312" s="6"/>
    </row>
    <row r="313" spans="2:14" x14ac:dyDescent="0.25">
      <c r="M313" s="37"/>
      <c r="N313" s="6"/>
    </row>
    <row r="314" spans="2:14" x14ac:dyDescent="0.25">
      <c r="B314" s="35"/>
      <c r="C314" s="35"/>
      <c r="D314" s="36"/>
      <c r="E314" s="33"/>
      <c r="F314" s="35"/>
      <c r="G314" s="36"/>
      <c r="H314" s="114"/>
      <c r="I314" s="36"/>
      <c r="J314" s="37"/>
      <c r="K314" s="37"/>
      <c r="L314" s="6"/>
    </row>
    <row r="315" spans="2:14" x14ac:dyDescent="0.25">
      <c r="B315" s="35"/>
      <c r="C315" s="35"/>
      <c r="D315" s="36"/>
      <c r="E315" s="33"/>
      <c r="F315" s="35"/>
      <c r="G315" s="36"/>
      <c r="H315" s="114"/>
      <c r="I315" s="36"/>
      <c r="J315" s="37"/>
      <c r="K315" s="37"/>
      <c r="L315" s="6"/>
    </row>
    <row r="316" spans="2:14" x14ac:dyDescent="0.25">
      <c r="B316" s="35"/>
      <c r="C316" s="35"/>
      <c r="D316" s="32"/>
      <c r="E316" s="33"/>
      <c r="F316" s="35"/>
      <c r="G316" s="36"/>
      <c r="H316" s="114"/>
      <c r="I316" s="36"/>
      <c r="J316" s="37"/>
      <c r="K316" s="37"/>
      <c r="L316" s="6"/>
      <c r="M316" s="37"/>
      <c r="N316" s="6"/>
    </row>
    <row r="317" spans="2:14" x14ac:dyDescent="0.25">
      <c r="M317" s="37"/>
      <c r="N317" s="6"/>
    </row>
    <row r="318" spans="2:14" x14ac:dyDescent="0.25">
      <c r="M318" s="37"/>
      <c r="N318" s="6"/>
    </row>
    <row r="319" spans="2:14" x14ac:dyDescent="0.25">
      <c r="B319" s="35"/>
      <c r="C319" s="35"/>
      <c r="D319" s="36"/>
      <c r="E319" s="33"/>
      <c r="F319" s="35"/>
      <c r="G319" s="36"/>
      <c r="H319" s="114"/>
      <c r="I319" s="36"/>
      <c r="J319" s="37"/>
      <c r="K319" s="37"/>
      <c r="L319" s="6"/>
    </row>
    <row r="320" spans="2:14" x14ac:dyDescent="0.25">
      <c r="B320" s="35"/>
      <c r="C320" s="35"/>
      <c r="D320" s="36"/>
      <c r="E320" s="33"/>
      <c r="F320" s="35"/>
      <c r="G320" s="36"/>
      <c r="H320" s="114"/>
      <c r="I320" s="36"/>
      <c r="J320" s="37"/>
      <c r="K320" s="37"/>
      <c r="L320" s="6"/>
    </row>
    <row r="321" spans="2:14" x14ac:dyDescent="0.25">
      <c r="B321" s="35"/>
      <c r="C321" s="35"/>
      <c r="D321" s="32"/>
      <c r="E321" s="33"/>
      <c r="F321" s="35"/>
      <c r="G321" s="36"/>
      <c r="H321" s="114"/>
      <c r="I321" s="36"/>
      <c r="J321" s="37"/>
      <c r="K321" s="37"/>
      <c r="L321" s="6"/>
      <c r="M321" s="37"/>
      <c r="N321" s="6"/>
    </row>
    <row r="322" spans="2:14" x14ac:dyDescent="0.25">
      <c r="M322" s="37"/>
      <c r="N322" s="6"/>
    </row>
    <row r="323" spans="2:14" x14ac:dyDescent="0.25">
      <c r="M323" s="37"/>
      <c r="N323" s="6"/>
    </row>
    <row r="324" spans="2:14" x14ac:dyDescent="0.25">
      <c r="B324" s="35"/>
      <c r="C324" s="35"/>
      <c r="D324" s="36"/>
      <c r="E324" s="33"/>
      <c r="F324" s="35"/>
      <c r="G324" s="36"/>
      <c r="H324" s="114"/>
      <c r="I324" s="36"/>
      <c r="J324" s="37"/>
      <c r="K324" s="37"/>
      <c r="L324" s="6"/>
    </row>
    <row r="325" spans="2:14" x14ac:dyDescent="0.25">
      <c r="B325" s="35"/>
      <c r="C325" s="35"/>
      <c r="D325" s="36"/>
      <c r="E325" s="33"/>
      <c r="F325" s="35"/>
      <c r="G325" s="36"/>
      <c r="H325" s="114"/>
      <c r="I325" s="36"/>
      <c r="J325" s="37"/>
      <c r="K325" s="37"/>
      <c r="L325" s="6"/>
    </row>
    <row r="326" spans="2:14" x14ac:dyDescent="0.25">
      <c r="B326" s="35"/>
      <c r="C326" s="35"/>
      <c r="D326" s="32"/>
      <c r="E326" s="33"/>
      <c r="F326" s="35"/>
      <c r="G326" s="36"/>
      <c r="H326" s="114"/>
      <c r="I326" s="36"/>
      <c r="J326" s="37"/>
      <c r="K326" s="37"/>
      <c r="L326" s="6"/>
      <c r="M326" s="37"/>
      <c r="N326" s="6"/>
    </row>
    <row r="327" spans="2:14" x14ac:dyDescent="0.25">
      <c r="M327" s="37"/>
      <c r="N327" s="6"/>
    </row>
    <row r="328" spans="2:14" x14ac:dyDescent="0.25">
      <c r="M328" s="37"/>
      <c r="N328" s="6"/>
    </row>
    <row r="329" spans="2:14" x14ac:dyDescent="0.25">
      <c r="B329" s="35"/>
      <c r="C329" s="35"/>
      <c r="D329" s="36"/>
      <c r="E329" s="33"/>
      <c r="F329" s="35"/>
      <c r="G329" s="36"/>
      <c r="H329" s="114"/>
      <c r="I329" s="36"/>
      <c r="J329" s="37"/>
      <c r="K329" s="37"/>
      <c r="L329" s="6"/>
    </row>
    <row r="330" spans="2:14" x14ac:dyDescent="0.25">
      <c r="B330" s="35"/>
      <c r="C330" s="35"/>
      <c r="D330" s="36"/>
      <c r="E330" s="33"/>
      <c r="F330" s="35"/>
      <c r="G330" s="36"/>
      <c r="H330" s="114"/>
      <c r="I330" s="36"/>
      <c r="J330" s="37"/>
      <c r="K330" s="37"/>
      <c r="L330" s="6"/>
    </row>
    <row r="331" spans="2:14" x14ac:dyDescent="0.25">
      <c r="B331" s="35"/>
      <c r="C331" s="35"/>
      <c r="D331" s="32"/>
      <c r="E331" s="33"/>
      <c r="F331" s="35"/>
      <c r="G331" s="36"/>
      <c r="H331" s="114"/>
      <c r="I331" s="36"/>
      <c r="J331" s="37"/>
      <c r="K331" s="37"/>
      <c r="L331" s="6"/>
      <c r="M331" s="37"/>
      <c r="N331" s="6"/>
    </row>
    <row r="332" spans="2:14" x14ac:dyDescent="0.25">
      <c r="M332" s="37"/>
      <c r="N332" s="6"/>
    </row>
    <row r="333" spans="2:14" x14ac:dyDescent="0.25">
      <c r="M333" s="37"/>
      <c r="N333" s="6"/>
    </row>
    <row r="334" spans="2:14" x14ac:dyDescent="0.25">
      <c r="B334" s="35"/>
      <c r="C334" s="35"/>
      <c r="D334" s="36"/>
      <c r="E334" s="33"/>
      <c r="F334" s="35"/>
      <c r="G334" s="36"/>
      <c r="H334" s="114"/>
      <c r="I334" s="36"/>
      <c r="J334" s="37"/>
      <c r="K334" s="37"/>
      <c r="L334" s="6"/>
    </row>
    <row r="335" spans="2:14" x14ac:dyDescent="0.25">
      <c r="B335" s="35"/>
      <c r="C335" s="35"/>
      <c r="D335" s="36"/>
      <c r="E335" s="33"/>
      <c r="F335" s="35"/>
      <c r="G335" s="36"/>
      <c r="H335" s="114"/>
      <c r="I335" s="36"/>
      <c r="J335" s="37"/>
      <c r="K335" s="37"/>
      <c r="L335" s="6"/>
    </row>
    <row r="336" spans="2:14" x14ac:dyDescent="0.25">
      <c r="B336" s="35"/>
      <c r="C336" s="35"/>
      <c r="D336" s="32"/>
      <c r="E336" s="33"/>
      <c r="F336" s="35"/>
      <c r="G336" s="36"/>
      <c r="H336" s="114"/>
      <c r="I336" s="36"/>
      <c r="J336" s="37"/>
      <c r="K336" s="37"/>
      <c r="L336" s="6"/>
      <c r="M336" s="37"/>
      <c r="N336" s="6"/>
    </row>
    <row r="337" spans="2:14" x14ac:dyDescent="0.25">
      <c r="M337" s="37"/>
      <c r="N337" s="6"/>
    </row>
    <row r="338" spans="2:14" x14ac:dyDescent="0.25">
      <c r="M338" s="37"/>
      <c r="N338" s="6"/>
    </row>
    <row r="339" spans="2:14" x14ac:dyDescent="0.25">
      <c r="B339" s="35"/>
      <c r="C339" s="35"/>
      <c r="D339" s="36"/>
      <c r="E339" s="33"/>
      <c r="F339" s="35"/>
      <c r="G339" s="36"/>
      <c r="H339" s="114"/>
      <c r="I339" s="36"/>
      <c r="J339" s="37"/>
      <c r="K339" s="37"/>
      <c r="L339" s="6"/>
    </row>
    <row r="340" spans="2:14" x14ac:dyDescent="0.25">
      <c r="B340" s="35"/>
      <c r="C340" s="35"/>
      <c r="D340" s="36"/>
      <c r="E340" s="33"/>
      <c r="F340" s="35"/>
      <c r="G340" s="36"/>
      <c r="H340" s="114"/>
      <c r="I340" s="36"/>
      <c r="J340" s="37"/>
      <c r="K340" s="37"/>
      <c r="L340" s="6"/>
    </row>
    <row r="341" spans="2:14" x14ac:dyDescent="0.25">
      <c r="B341" s="35"/>
      <c r="C341" s="35"/>
      <c r="D341" s="32"/>
      <c r="E341" s="33"/>
      <c r="F341" s="35"/>
      <c r="G341" s="36"/>
      <c r="H341" s="114"/>
      <c r="I341" s="36"/>
      <c r="J341" s="37"/>
      <c r="K341" s="37"/>
      <c r="L341" s="6"/>
      <c r="M341" s="37"/>
      <c r="N341" s="6"/>
    </row>
    <row r="342" spans="2:14" x14ac:dyDescent="0.25">
      <c r="M342" s="37"/>
      <c r="N342" s="6"/>
    </row>
    <row r="343" spans="2:14" x14ac:dyDescent="0.25">
      <c r="M343" s="37"/>
      <c r="N343" s="6"/>
    </row>
    <row r="344" spans="2:14" x14ac:dyDescent="0.25">
      <c r="B344" s="35"/>
      <c r="C344" s="35"/>
      <c r="D344" s="36"/>
      <c r="E344" s="33"/>
      <c r="F344" s="35"/>
      <c r="G344" s="36"/>
      <c r="H344" s="114"/>
      <c r="I344" s="36"/>
      <c r="J344" s="37"/>
      <c r="K344" s="37"/>
      <c r="L344" s="6"/>
    </row>
    <row r="345" spans="2:14" x14ac:dyDescent="0.25">
      <c r="B345" s="35"/>
      <c r="C345" s="35"/>
      <c r="D345" s="36"/>
      <c r="E345" s="33"/>
      <c r="F345" s="35"/>
      <c r="G345" s="36"/>
      <c r="H345" s="114"/>
      <c r="I345" s="36"/>
      <c r="J345" s="37"/>
      <c r="K345" s="37"/>
      <c r="L345" s="6"/>
    </row>
    <row r="346" spans="2:14" x14ac:dyDescent="0.25">
      <c r="B346" s="35"/>
      <c r="C346" s="35"/>
      <c r="D346" s="32"/>
      <c r="E346" s="33"/>
      <c r="F346" s="35"/>
      <c r="G346" s="36"/>
      <c r="H346" s="114"/>
      <c r="I346" s="36"/>
      <c r="J346" s="37"/>
      <c r="K346" s="37"/>
      <c r="L346" s="6"/>
      <c r="M346" s="37"/>
      <c r="N346" s="6"/>
    </row>
    <row r="347" spans="2:14" x14ac:dyDescent="0.25">
      <c r="M347" s="37"/>
      <c r="N347" s="6"/>
    </row>
    <row r="348" spans="2:14" x14ac:dyDescent="0.25">
      <c r="M348" s="37"/>
      <c r="N348" s="6"/>
    </row>
    <row r="349" spans="2:14" x14ac:dyDescent="0.25">
      <c r="B349" s="35"/>
      <c r="C349" s="35"/>
      <c r="D349" s="36"/>
      <c r="E349" s="33"/>
      <c r="F349" s="35"/>
      <c r="G349" s="36"/>
      <c r="H349" s="114"/>
      <c r="I349" s="36"/>
      <c r="J349" s="37"/>
      <c r="K349" s="37"/>
      <c r="L349" s="6"/>
    </row>
    <row r="350" spans="2:14" x14ac:dyDescent="0.25">
      <c r="B350" s="35"/>
      <c r="C350" s="35"/>
      <c r="D350" s="36"/>
      <c r="E350" s="33"/>
      <c r="F350" s="35"/>
      <c r="G350" s="36"/>
      <c r="H350" s="114"/>
      <c r="I350" s="36"/>
      <c r="J350" s="37"/>
      <c r="K350" s="37"/>
      <c r="L350" s="6"/>
    </row>
    <row r="351" spans="2:14" x14ac:dyDescent="0.25">
      <c r="B351" s="35"/>
      <c r="C351" s="35"/>
      <c r="D351" s="32"/>
      <c r="E351" s="33"/>
      <c r="F351" s="35"/>
      <c r="G351" s="36"/>
      <c r="H351" s="114"/>
      <c r="I351" s="36"/>
      <c r="J351" s="37"/>
      <c r="K351" s="37"/>
      <c r="L351" s="6"/>
      <c r="M351" s="37"/>
      <c r="N351" s="6"/>
    </row>
    <row r="352" spans="2:14" x14ac:dyDescent="0.25">
      <c r="M352" s="37"/>
      <c r="N352" s="6"/>
    </row>
    <row r="353" spans="2:14" x14ac:dyDescent="0.25">
      <c r="M353" s="37"/>
      <c r="N353" s="6"/>
    </row>
    <row r="354" spans="2:14" x14ac:dyDescent="0.25">
      <c r="B354" s="35"/>
      <c r="C354" s="35"/>
      <c r="D354" s="36"/>
      <c r="E354" s="33"/>
      <c r="F354" s="35"/>
      <c r="G354" s="36"/>
      <c r="H354" s="114"/>
      <c r="I354" s="36"/>
      <c r="J354" s="37"/>
      <c r="K354" s="37"/>
      <c r="L354" s="6"/>
    </row>
    <row r="355" spans="2:14" x14ac:dyDescent="0.25">
      <c r="B355" s="35"/>
      <c r="C355" s="35"/>
      <c r="D355" s="36"/>
      <c r="E355" s="33"/>
      <c r="F355" s="35"/>
      <c r="G355" s="36"/>
      <c r="H355" s="114"/>
      <c r="I355" s="36"/>
      <c r="J355" s="37"/>
      <c r="K355" s="37"/>
      <c r="L355" s="6"/>
    </row>
    <row r="356" spans="2:14" x14ac:dyDescent="0.25">
      <c r="B356" s="35"/>
      <c r="C356" s="35"/>
      <c r="D356" s="32"/>
      <c r="E356" s="33"/>
      <c r="F356" s="35"/>
      <c r="G356" s="36"/>
      <c r="H356" s="114"/>
      <c r="I356" s="36"/>
      <c r="J356" s="37"/>
      <c r="K356" s="37"/>
      <c r="L356" s="6"/>
      <c r="M356" s="37"/>
      <c r="N356" s="6"/>
    </row>
    <row r="357" spans="2:14" x14ac:dyDescent="0.25">
      <c r="M357" s="37"/>
      <c r="N357" s="6"/>
    </row>
    <row r="358" spans="2:14" x14ac:dyDescent="0.25">
      <c r="M358" s="37"/>
      <c r="N358" s="6"/>
    </row>
    <row r="359" spans="2:14" x14ac:dyDescent="0.25">
      <c r="B359" s="35"/>
      <c r="C359" s="35"/>
      <c r="D359" s="36"/>
      <c r="E359" s="33"/>
      <c r="F359" s="35"/>
      <c r="G359" s="36"/>
      <c r="H359" s="114"/>
      <c r="I359" s="36"/>
      <c r="J359" s="37"/>
      <c r="K359" s="37"/>
      <c r="L359" s="6"/>
    </row>
    <row r="360" spans="2:14" x14ac:dyDescent="0.25">
      <c r="B360" s="35"/>
      <c r="C360" s="35"/>
      <c r="D360" s="36"/>
      <c r="E360" s="33"/>
      <c r="F360" s="35"/>
      <c r="G360" s="36"/>
      <c r="H360" s="114"/>
      <c r="I360" s="36"/>
      <c r="J360" s="37"/>
      <c r="K360" s="37"/>
      <c r="L360" s="6"/>
    </row>
    <row r="361" spans="2:14" x14ac:dyDescent="0.25">
      <c r="B361" s="35"/>
      <c r="C361" s="35"/>
      <c r="D361" s="32"/>
      <c r="E361" s="33"/>
      <c r="F361" s="35"/>
      <c r="G361" s="36"/>
      <c r="H361" s="114"/>
      <c r="I361" s="36"/>
      <c r="J361" s="37"/>
      <c r="K361" s="37"/>
      <c r="L361" s="6"/>
      <c r="M361" s="37"/>
      <c r="N361" s="6"/>
    </row>
    <row r="362" spans="2:14" x14ac:dyDescent="0.25">
      <c r="M362" s="37"/>
      <c r="N362" s="6"/>
    </row>
    <row r="363" spans="2:14" x14ac:dyDescent="0.25">
      <c r="M363" s="37"/>
      <c r="N363" s="6"/>
    </row>
    <row r="364" spans="2:14" x14ac:dyDescent="0.25">
      <c r="B364" s="35"/>
      <c r="C364" s="35"/>
      <c r="D364" s="36"/>
      <c r="E364" s="33"/>
      <c r="F364" s="35"/>
      <c r="G364" s="36"/>
      <c r="H364" s="114"/>
      <c r="I364" s="36"/>
      <c r="J364" s="37"/>
      <c r="K364" s="37"/>
      <c r="L364" s="6"/>
    </row>
    <row r="365" spans="2:14" x14ac:dyDescent="0.25">
      <c r="B365" s="35"/>
      <c r="C365" s="35"/>
      <c r="D365" s="36"/>
      <c r="E365" s="33"/>
      <c r="F365" s="35"/>
      <c r="G365" s="36"/>
      <c r="H365" s="114"/>
      <c r="I365" s="36"/>
      <c r="J365" s="37"/>
      <c r="K365" s="37"/>
      <c r="L365" s="6"/>
    </row>
    <row r="366" spans="2:14" x14ac:dyDescent="0.25">
      <c r="B366" s="35"/>
      <c r="C366" s="35"/>
      <c r="D366" s="32"/>
      <c r="E366" s="33"/>
      <c r="F366" s="35"/>
      <c r="G366" s="36"/>
      <c r="H366" s="114"/>
      <c r="I366" s="36"/>
      <c r="J366" s="37"/>
      <c r="K366" s="37"/>
      <c r="L366" s="6"/>
      <c r="M366" s="37"/>
      <c r="N366" s="6"/>
    </row>
    <row r="367" spans="2:14" x14ac:dyDescent="0.25">
      <c r="M367" s="37"/>
      <c r="N367" s="6"/>
    </row>
    <row r="368" spans="2:14" x14ac:dyDescent="0.25">
      <c r="M368" s="37"/>
      <c r="N368" s="6"/>
    </row>
    <row r="369" spans="2:14" x14ac:dyDescent="0.25">
      <c r="B369" s="35"/>
      <c r="C369" s="35"/>
      <c r="D369" s="36"/>
      <c r="E369" s="33"/>
      <c r="F369" s="35"/>
      <c r="G369" s="36"/>
      <c r="H369" s="114"/>
      <c r="I369" s="36"/>
      <c r="J369" s="37"/>
      <c r="K369" s="37"/>
      <c r="L369" s="6"/>
    </row>
    <row r="370" spans="2:14" x14ac:dyDescent="0.25">
      <c r="B370" s="35"/>
      <c r="C370" s="35"/>
      <c r="D370" s="36"/>
      <c r="E370" s="33"/>
      <c r="F370" s="35"/>
      <c r="G370" s="36"/>
      <c r="H370" s="114"/>
      <c r="I370" s="36"/>
      <c r="J370" s="37"/>
      <c r="K370" s="37"/>
      <c r="L370" s="6"/>
    </row>
    <row r="371" spans="2:14" x14ac:dyDescent="0.25">
      <c r="B371" s="35"/>
      <c r="C371" s="35"/>
      <c r="D371" s="32"/>
      <c r="E371" s="33"/>
      <c r="F371" s="35"/>
      <c r="G371" s="36"/>
      <c r="H371" s="114"/>
      <c r="I371" s="36"/>
      <c r="J371" s="37"/>
      <c r="K371" s="37"/>
      <c r="L371" s="6"/>
      <c r="M371" s="37"/>
      <c r="N371" s="6"/>
    </row>
    <row r="372" spans="2:14" x14ac:dyDescent="0.25">
      <c r="M372" s="37"/>
      <c r="N372" s="6"/>
    </row>
    <row r="373" spans="2:14" x14ac:dyDescent="0.25">
      <c r="M373" s="37"/>
      <c r="N373" s="6"/>
    </row>
    <row r="374" spans="2:14" x14ac:dyDescent="0.25">
      <c r="B374" s="35"/>
      <c r="C374" s="35"/>
      <c r="D374" s="36"/>
      <c r="E374" s="33"/>
      <c r="F374" s="35"/>
      <c r="G374" s="36"/>
      <c r="H374" s="114"/>
      <c r="I374" s="36"/>
      <c r="J374" s="37"/>
      <c r="K374" s="37"/>
      <c r="L374" s="6"/>
    </row>
    <row r="375" spans="2:14" x14ac:dyDescent="0.25">
      <c r="B375" s="35"/>
      <c r="C375" s="35"/>
      <c r="D375" s="36"/>
      <c r="E375" s="33"/>
      <c r="F375" s="35"/>
      <c r="G375" s="36"/>
      <c r="H375" s="114"/>
      <c r="I375" s="36"/>
      <c r="J375" s="37"/>
      <c r="K375" s="37"/>
      <c r="L375" s="6"/>
    </row>
    <row r="376" spans="2:14" x14ac:dyDescent="0.25">
      <c r="B376" s="35"/>
      <c r="C376" s="35"/>
      <c r="D376" s="32"/>
      <c r="E376" s="33"/>
      <c r="F376" s="35"/>
      <c r="G376" s="36"/>
      <c r="H376" s="114"/>
      <c r="I376" s="36"/>
      <c r="J376" s="37"/>
      <c r="K376" s="37"/>
      <c r="L376" s="6"/>
      <c r="M376" s="37"/>
      <c r="N376" s="6"/>
    </row>
    <row r="377" spans="2:14" x14ac:dyDescent="0.25">
      <c r="M377" s="37"/>
      <c r="N377" s="6"/>
    </row>
    <row r="378" spans="2:14" x14ac:dyDescent="0.25">
      <c r="M378" s="37"/>
      <c r="N378" s="6"/>
    </row>
    <row r="379" spans="2:14" x14ac:dyDescent="0.25">
      <c r="B379" s="35"/>
      <c r="C379" s="35"/>
      <c r="D379" s="36"/>
      <c r="E379" s="33"/>
      <c r="F379" s="35"/>
      <c r="G379" s="36"/>
      <c r="H379" s="114"/>
      <c r="I379" s="36"/>
      <c r="J379" s="37"/>
      <c r="K379" s="37"/>
      <c r="L379" s="6"/>
    </row>
    <row r="380" spans="2:14" x14ac:dyDescent="0.25">
      <c r="B380" s="35"/>
      <c r="C380" s="35"/>
      <c r="D380" s="36"/>
      <c r="E380" s="33"/>
      <c r="F380" s="35"/>
      <c r="G380" s="36"/>
      <c r="H380" s="114"/>
      <c r="I380" s="36"/>
      <c r="J380" s="37"/>
      <c r="K380" s="37"/>
      <c r="L380" s="6"/>
    </row>
    <row r="381" spans="2:14" x14ac:dyDescent="0.25">
      <c r="B381" s="35"/>
      <c r="C381" s="35"/>
      <c r="D381" s="32"/>
      <c r="E381" s="33"/>
      <c r="F381" s="35"/>
      <c r="G381" s="36"/>
      <c r="H381" s="114"/>
      <c r="I381" s="36"/>
      <c r="J381" s="37"/>
      <c r="K381" s="37"/>
      <c r="L381" s="6"/>
      <c r="M381" s="37"/>
      <c r="N381" s="6"/>
    </row>
    <row r="382" spans="2:14" x14ac:dyDescent="0.25">
      <c r="M382" s="37"/>
      <c r="N382" s="6"/>
    </row>
    <row r="383" spans="2:14" x14ac:dyDescent="0.25">
      <c r="M383" s="37"/>
      <c r="N383" s="6"/>
    </row>
    <row r="384" spans="2:14" x14ac:dyDescent="0.25">
      <c r="B384" s="35"/>
      <c r="C384" s="35"/>
      <c r="D384" s="36"/>
      <c r="E384" s="33"/>
      <c r="F384" s="35"/>
      <c r="G384" s="36"/>
      <c r="H384" s="114"/>
      <c r="I384" s="36"/>
      <c r="J384" s="37"/>
      <c r="K384" s="37"/>
      <c r="L384" s="6"/>
    </row>
    <row r="385" spans="2:14" x14ac:dyDescent="0.25">
      <c r="B385" s="35"/>
      <c r="C385" s="35"/>
      <c r="D385" s="36"/>
      <c r="E385" s="33"/>
      <c r="F385" s="35"/>
      <c r="G385" s="36"/>
      <c r="H385" s="114"/>
      <c r="I385" s="36"/>
      <c r="J385" s="37"/>
      <c r="K385" s="37"/>
      <c r="L385" s="6"/>
    </row>
    <row r="386" spans="2:14" x14ac:dyDescent="0.25">
      <c r="B386" s="35"/>
      <c r="C386" s="35"/>
      <c r="D386" s="32"/>
      <c r="E386" s="33"/>
      <c r="F386" s="35"/>
      <c r="G386" s="36"/>
      <c r="H386" s="114"/>
      <c r="I386" s="36"/>
      <c r="J386" s="37"/>
      <c r="K386" s="37"/>
      <c r="L386" s="6"/>
      <c r="M386" s="37"/>
      <c r="N386" s="6"/>
    </row>
    <row r="387" spans="2:14" x14ac:dyDescent="0.25">
      <c r="M387" s="37"/>
      <c r="N387" s="6"/>
    </row>
    <row r="388" spans="2:14" x14ac:dyDescent="0.25">
      <c r="M388" s="37"/>
      <c r="N388" s="6"/>
    </row>
    <row r="389" spans="2:14" x14ac:dyDescent="0.25">
      <c r="B389" s="35"/>
      <c r="C389" s="35"/>
      <c r="D389" s="36"/>
      <c r="E389" s="33"/>
      <c r="F389" s="35"/>
      <c r="G389" s="36"/>
      <c r="H389" s="114"/>
      <c r="I389" s="36"/>
      <c r="J389" s="37"/>
      <c r="K389" s="37"/>
      <c r="L389" s="6"/>
    </row>
    <row r="390" spans="2:14" x14ac:dyDescent="0.25">
      <c r="B390" s="35"/>
      <c r="C390" s="35"/>
      <c r="D390" s="36"/>
      <c r="E390" s="33"/>
      <c r="F390" s="35"/>
      <c r="G390" s="36"/>
      <c r="H390" s="114"/>
      <c r="I390" s="36"/>
      <c r="J390" s="37"/>
      <c r="K390" s="37"/>
      <c r="L390" s="6"/>
    </row>
    <row r="391" spans="2:14" x14ac:dyDescent="0.25">
      <c r="B391" s="35"/>
      <c r="C391" s="35"/>
      <c r="D391" s="36"/>
      <c r="E391" s="33"/>
      <c r="F391" s="35"/>
      <c r="G391" s="36"/>
      <c r="H391" s="114"/>
      <c r="I391" s="36"/>
      <c r="J391" s="37"/>
      <c r="K391" s="37"/>
      <c r="L391" s="6"/>
    </row>
    <row r="392" spans="2:14" x14ac:dyDescent="0.25">
      <c r="B392" s="35"/>
      <c r="C392" s="35"/>
      <c r="D392" s="36"/>
      <c r="E392" s="33"/>
      <c r="F392" s="35"/>
      <c r="G392" s="36"/>
      <c r="H392" s="114"/>
      <c r="I392" s="36"/>
      <c r="J392" s="37"/>
      <c r="K392" s="37"/>
      <c r="L392" s="6"/>
    </row>
    <row r="393" spans="2:14" x14ac:dyDescent="0.25">
      <c r="B393" s="35"/>
      <c r="C393" s="35"/>
      <c r="D393" s="32"/>
      <c r="E393" s="33"/>
      <c r="F393" s="35"/>
      <c r="G393" s="36"/>
      <c r="H393" s="114"/>
      <c r="I393" s="36"/>
      <c r="J393" s="37"/>
      <c r="K393" s="37"/>
      <c r="L393" s="6"/>
    </row>
  </sheetData>
  <mergeCells count="1">
    <mergeCell ref="E4:H4"/>
  </mergeCells>
  <phoneticPr fontId="4" type="noConversion"/>
  <conditionalFormatting sqref="J8">
    <cfRule type="duplicateValues" dxfId="0" priority="1"/>
  </conditionalFormatting>
  <dataValidations count="2">
    <dataValidation type="list" allowBlank="1" showInputMessage="1" showErrorMessage="1" sqref="C102:C285" xr:uid="{00000000-0002-0000-0000-000000000000}">
      <formula1>$R$107:$R$108</formula1>
    </dataValidation>
    <dataValidation type="list" allowBlank="1" showInputMessage="1" showErrorMessage="1" sqref="C89:C94 C290:C299 X89:X94 K7:K84" xr:uid="{00000000-0002-0000-0000-000001000000}">
      <formula1>#REF!</formula1>
    </dataValidation>
  </dataValidations>
  <pageMargins left="0.70866141732283472" right="0.70866141732283472" top="0.74803149606299213" bottom="0.74803149606299213" header="0.31496062992125984" footer="0.31496062992125984"/>
  <pageSetup paperSize="9" scale="55" orientation="landscape" r:id="rId1"/>
  <legacy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Contracte- Comenzi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Mircea Baciu</dc:creator>
  <cp:lastModifiedBy>Alina Iancu SJRPMD</cp:lastModifiedBy>
  <cp:lastPrinted>2026-01-29T12:51:46Z</cp:lastPrinted>
  <dcterms:created xsi:type="dcterms:W3CDTF">2024-12-23T08:29:19Z</dcterms:created>
  <dcterms:modified xsi:type="dcterms:W3CDTF">2026-01-30T08:34:11Z</dcterms:modified>
</cp:coreProperties>
</file>