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F8A716B1-90DD-417A-8FEC-5C46587D8788}"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workbook>
</file>

<file path=xl/calcChain.xml><?xml version="1.0" encoding="utf-8"?>
<calcChain xmlns="http://schemas.openxmlformats.org/spreadsheetml/2006/main">
  <c r="K12" i="1" l="1"/>
  <c r="L12" i="1"/>
</calcChain>
</file>

<file path=xl/sharedStrings.xml><?xml version="1.0" encoding="utf-8"?>
<sst xmlns="http://schemas.openxmlformats.org/spreadsheetml/2006/main" count="49" uniqueCount="36">
  <si>
    <t>Nr.crt.</t>
  </si>
  <si>
    <t>Tip document</t>
  </si>
  <si>
    <t>Obiect</t>
  </si>
  <si>
    <t>Tip derulare</t>
  </si>
  <si>
    <t>Nume câștigător</t>
  </si>
  <si>
    <t>Contract</t>
  </si>
  <si>
    <t>Suma (lei fără TVA)</t>
  </si>
  <si>
    <t>servicii</t>
  </si>
  <si>
    <t>furnizare</t>
  </si>
  <si>
    <t>Procedura sau achiziție directă</t>
  </si>
  <si>
    <t>Tip contract - servicii/furnizare/lucrări</t>
  </si>
  <si>
    <t>TOTAL</t>
  </si>
  <si>
    <t>TVA (lei)</t>
  </si>
  <si>
    <t>Direcția de Asistență Socială Brașov</t>
  </si>
  <si>
    <t>SC CC SAS SRL</t>
  </si>
  <si>
    <t>.</t>
  </si>
  <si>
    <t>Nr./data contract</t>
  </si>
  <si>
    <t>Servicii de consultanță de implementare a sistemului de management al calității</t>
  </si>
  <si>
    <t>SC TQM CONSULTING SRL</t>
  </si>
  <si>
    <t>81/80224/18.07.2023</t>
  </si>
  <si>
    <t>Procedură simplificată</t>
  </si>
  <si>
    <t>Achiziție directă</t>
  </si>
  <si>
    <t>91/90179/16.08.2023</t>
  </si>
  <si>
    <t>Asociere  SC Unicert EAE SRL și SC Dalet&amp;DD Tours SRL</t>
  </si>
  <si>
    <t>Servicii de certificare sistem de management al calității</t>
  </si>
  <si>
    <t>119/115412/20.10.2023</t>
  </si>
  <si>
    <t xml:space="preserve">online </t>
  </si>
  <si>
    <t>127/119614/31.10.2023</t>
  </si>
  <si>
    <t>Licitație deschisă</t>
  </si>
  <si>
    <t>SC SRAC CERT SRL</t>
  </si>
  <si>
    <t>SC SAFETY TECHNOLOGY SRL</t>
  </si>
  <si>
    <t xml:space="preserve">Servicii de formare profesională și organizare evenimente </t>
  </si>
  <si>
    <t xml:space="preserve">Echipamente IT (Calculatoare sistem complet cu licențe Windows și Office) </t>
  </si>
  <si>
    <t>Servicii de actualizare Strategie de dezvoltare a serviciilor sociale din municipiul Brașov pentru perioada              2023-2033</t>
  </si>
  <si>
    <t xml:space="preserve">Centralizatorul achizițiilor derulate în cadrul proiectului ”Planificare strategică și digitalizarea serviciilor sociale aflate în competența Direcției de Asistență Socială Brașov”, Proiect cofinanțat din Fondul Social European, prin Programul Operațional Capacitate Administrativă 2014-2020", codul SIPOCA 1185/MySMIS 2014+ 154612
</t>
  </si>
  <si>
    <t>102/99234/17.10.2022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</si>
</sst>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Times New Roman"/>
      <family val="1"/>
      <charset val="238"/>
    </font>
    <font>
      <sz val="11"/>
      <name val="Times New Roman"/>
      <family val="1"/>
      <charset val="238"/>
    </font>
    <font>
      <b/>
      <sz val="11"/>
      <color theme="1"/>
      <name val="Times New Roman"/>
      <family val="1"/>
      <charset val="238"/>
    </font>
    <font>
      <b/>
      <sz val="11"/>
      <name val="Times New Roman"/>
      <family val="1"/>
      <charset val="238"/>
    </font>
    <font>
      <b/>
      <sz val="14"/>
      <color theme="1"/>
      <name val="Times New Roman"/>
      <family val="1"/>
      <charset val="238"/>
    </font>
    <font>
      <b/>
      <sz val="12"/>
      <color theme="1"/>
      <name val="Times New Roman"/>
      <family val="1"/>
      <charset val="238"/>
    </font>
    <font>
      <sz val="8"/>
      <name val="Calibri"/>
      <family val="2"/>
      <scheme val="minor"/>
    </font>
    <font>
      <sz val="12"/>
      <name val="Times New Roman"/>
      <family val="1"/>
      <charset val="23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wrapText="1"/>
    </xf>
    <xf numFmtId="0" fontId="1" fillId="0" borderId="0" xfId="0" applyFont="1" applyAlignment="1">
      <alignment horizontal="center" wrapText="1"/>
    </xf>
    <xf numFmtId="0" fontId="5" fillId="0" borderId="0" xfId="0" applyFont="1" applyAlignment="1">
      <alignment wrapText="1"/>
    </xf>
    <xf numFmtId="0" fontId="3" fillId="0" borderId="0" xfId="0" applyFont="1"/>
    <xf numFmtId="0" fontId="5"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lignment horizont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048030"/>
  <sheetViews>
    <sheetView tabSelected="1" zoomScale="120" zoomScaleNormal="120" workbookViewId="0">
      <selection activeCell="F15" sqref="F15"/>
    </sheetView>
  </sheetViews>
  <sheetFormatPr defaultRowHeight="15" x14ac:dyDescent="0.25"/>
  <cols>
    <col min="1" max="1" width="2.28515625" style="1" customWidth="1"/>
    <col min="2" max="2" width="9.140625" style="1" hidden="1" customWidth="1"/>
    <col min="3" max="3" width="6.85546875" style="1" hidden="1" customWidth="1"/>
    <col min="4" max="4" width="20.42578125" style="1" hidden="1" customWidth="1"/>
    <col min="5" max="5" width="23" style="4" hidden="1" customWidth="1"/>
    <col min="6" max="6" width="23.140625" style="1" customWidth="1"/>
    <col min="7" max="7" width="11.7109375" style="1" customWidth="1"/>
    <col min="8" max="8" width="19.5703125" style="4" customWidth="1"/>
    <col min="9" max="9" width="39.42578125" style="4" customWidth="1"/>
    <col min="10" max="10" width="37" style="1" customWidth="1"/>
    <col min="11" max="11" width="19.140625" style="1" customWidth="1"/>
    <col min="12" max="12" width="13.28515625" style="1" customWidth="1"/>
    <col min="13" max="16384" width="9.140625" style="1"/>
  </cols>
  <sheetData>
    <row r="1" spans="3:14" ht="15.75" x14ac:dyDescent="0.25">
      <c r="D1" s="23" t="s">
        <v>13</v>
      </c>
      <c r="E1" s="23"/>
      <c r="F1" s="23"/>
      <c r="G1" s="23"/>
      <c r="H1" s="23"/>
      <c r="I1" s="23"/>
    </row>
    <row r="2" spans="3:14" ht="18.75" x14ac:dyDescent="0.3">
      <c r="E2" s="6"/>
      <c r="F2" s="8"/>
      <c r="G2" s="8"/>
      <c r="H2" s="8"/>
      <c r="I2" s="8"/>
      <c r="J2" s="8"/>
    </row>
    <row r="3" spans="3:14" ht="80.25" customHeight="1" x14ac:dyDescent="0.3">
      <c r="E3" s="19" t="s">
        <v>34</v>
      </c>
      <c r="F3" s="19"/>
      <c r="G3" s="19"/>
      <c r="H3" s="19"/>
      <c r="I3" s="19"/>
      <c r="J3" s="19"/>
      <c r="K3" s="19"/>
      <c r="L3" s="19"/>
    </row>
    <row r="4" spans="3:14" ht="18.75" x14ac:dyDescent="0.3">
      <c r="E4" s="19"/>
      <c r="F4" s="19"/>
      <c r="G4" s="19"/>
      <c r="H4" s="19"/>
      <c r="I4" s="19"/>
      <c r="J4" s="8"/>
    </row>
    <row r="6" spans="3:14" ht="51.75" customHeight="1" x14ac:dyDescent="0.25">
      <c r="C6" s="9" t="s">
        <v>0</v>
      </c>
      <c r="D6" s="9" t="s">
        <v>1</v>
      </c>
      <c r="E6" s="10" t="s">
        <v>10</v>
      </c>
      <c r="F6" s="13" t="s">
        <v>16</v>
      </c>
      <c r="G6" s="9" t="s">
        <v>3</v>
      </c>
      <c r="H6" s="10" t="s">
        <v>9</v>
      </c>
      <c r="I6" s="10" t="s">
        <v>2</v>
      </c>
      <c r="J6" s="9" t="s">
        <v>4</v>
      </c>
      <c r="K6" s="9" t="s">
        <v>6</v>
      </c>
      <c r="L6" s="10" t="s">
        <v>12</v>
      </c>
    </row>
    <row r="7" spans="3:14" ht="61.5" customHeight="1" x14ac:dyDescent="0.25">
      <c r="C7" s="9">
        <v>1</v>
      </c>
      <c r="D7" s="14" t="s">
        <v>5</v>
      </c>
      <c r="E7" s="12" t="s">
        <v>7</v>
      </c>
      <c r="F7" s="17" t="s">
        <v>35</v>
      </c>
      <c r="G7" s="17" t="s">
        <v>26</v>
      </c>
      <c r="H7" s="15" t="s">
        <v>20</v>
      </c>
      <c r="I7" s="15" t="s">
        <v>33</v>
      </c>
      <c r="J7" s="17" t="s">
        <v>14</v>
      </c>
      <c r="K7" s="17">
        <v>835000</v>
      </c>
      <c r="L7" s="15">
        <v>158650</v>
      </c>
      <c r="N7"/>
    </row>
    <row r="8" spans="3:14" s="7" customFormat="1" ht="31.5" x14ac:dyDescent="0.2">
      <c r="C8" s="13">
        <v>2</v>
      </c>
      <c r="D8" s="11" t="s">
        <v>5</v>
      </c>
      <c r="E8" s="14" t="s">
        <v>7</v>
      </c>
      <c r="F8" s="17" t="s">
        <v>19</v>
      </c>
      <c r="G8" s="17" t="s">
        <v>26</v>
      </c>
      <c r="H8" s="17" t="s">
        <v>21</v>
      </c>
      <c r="I8" s="15" t="s">
        <v>17</v>
      </c>
      <c r="J8" s="17" t="s">
        <v>18</v>
      </c>
      <c r="K8" s="17">
        <v>18000</v>
      </c>
      <c r="L8" s="17">
        <v>3420</v>
      </c>
    </row>
    <row r="9" spans="3:14" s="7" customFormat="1" ht="31.5" x14ac:dyDescent="0.2">
      <c r="C9" s="13">
        <v>3</v>
      </c>
      <c r="D9" s="11" t="s">
        <v>5</v>
      </c>
      <c r="E9" s="12" t="s">
        <v>8</v>
      </c>
      <c r="F9" s="17" t="s">
        <v>22</v>
      </c>
      <c r="G9" s="17" t="s">
        <v>26</v>
      </c>
      <c r="H9" s="15" t="s">
        <v>21</v>
      </c>
      <c r="I9" s="15" t="s">
        <v>31</v>
      </c>
      <c r="J9" s="15" t="s">
        <v>23</v>
      </c>
      <c r="K9" s="17">
        <v>105403.9</v>
      </c>
      <c r="L9" s="17">
        <v>5346.34</v>
      </c>
    </row>
    <row r="10" spans="3:14" s="7" customFormat="1" ht="31.5" x14ac:dyDescent="0.2">
      <c r="C10" s="9">
        <v>4</v>
      </c>
      <c r="D10" s="11" t="s">
        <v>5</v>
      </c>
      <c r="E10" s="12" t="s">
        <v>8</v>
      </c>
      <c r="F10" s="16" t="s">
        <v>25</v>
      </c>
      <c r="G10" s="18" t="s">
        <v>26</v>
      </c>
      <c r="H10" s="15" t="s">
        <v>21</v>
      </c>
      <c r="I10" s="15" t="s">
        <v>24</v>
      </c>
      <c r="J10" s="17" t="s">
        <v>29</v>
      </c>
      <c r="K10" s="17">
        <v>14430</v>
      </c>
      <c r="L10" s="17">
        <v>2741.7</v>
      </c>
    </row>
    <row r="11" spans="3:14" s="7" customFormat="1" ht="31.5" x14ac:dyDescent="0.2">
      <c r="C11" s="13">
        <v>5</v>
      </c>
      <c r="D11" s="11" t="s">
        <v>5</v>
      </c>
      <c r="E11" s="12" t="s">
        <v>8</v>
      </c>
      <c r="F11" s="17" t="s">
        <v>27</v>
      </c>
      <c r="G11" s="17" t="s">
        <v>26</v>
      </c>
      <c r="H11" s="15" t="s">
        <v>28</v>
      </c>
      <c r="I11" s="15" t="s">
        <v>32</v>
      </c>
      <c r="J11" s="17" t="s">
        <v>30</v>
      </c>
      <c r="K11" s="17">
        <v>93780</v>
      </c>
      <c r="L11" s="17">
        <v>17818.2</v>
      </c>
    </row>
    <row r="12" spans="3:14" x14ac:dyDescent="0.25">
      <c r="C12" s="20" t="s">
        <v>11</v>
      </c>
      <c r="D12" s="21"/>
      <c r="E12" s="21"/>
      <c r="F12" s="21"/>
      <c r="G12" s="21"/>
      <c r="H12" s="21"/>
      <c r="I12" s="21"/>
      <c r="J12" s="22"/>
      <c r="K12" s="13">
        <f>SUM(K7:K11)</f>
        <v>1066613.8999999999</v>
      </c>
      <c r="L12" s="9">
        <f>SUM(L7:L11)</f>
        <v>187976.24000000002</v>
      </c>
    </row>
    <row r="13" spans="3:14" hidden="1" x14ac:dyDescent="0.25">
      <c r="C13" s="2"/>
      <c r="D13" s="2"/>
      <c r="F13" s="3"/>
      <c r="G13" s="2"/>
      <c r="H13" s="5"/>
      <c r="I13" s="5"/>
      <c r="J13" s="2"/>
      <c r="K13" s="2"/>
    </row>
    <row r="14" spans="3:14" x14ac:dyDescent="0.25">
      <c r="C14" s="2"/>
      <c r="D14" s="2"/>
      <c r="F14" s="3"/>
      <c r="G14" s="2"/>
      <c r="H14" s="5"/>
      <c r="I14" s="5"/>
      <c r="J14" s="2"/>
      <c r="K14" s="2"/>
    </row>
    <row r="1048030" spans="4:4" x14ac:dyDescent="0.25">
      <c r="D1048030" s="1" t="s">
        <v>15</v>
      </c>
    </row>
  </sheetData>
  <mergeCells count="4">
    <mergeCell ref="E4:I4"/>
    <mergeCell ref="C12:J12"/>
    <mergeCell ref="D1:I1"/>
    <mergeCell ref="E3:L3"/>
  </mergeCells>
  <phoneticPr fontId="7" type="noConversion"/>
  <pageMargins left="0.39370078740157483" right="0.39370078740157483" top="0.39370078740157483" bottom="0.3937007874015748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2023-12-19T10:44:44Z</dcterms:modified>
</cp:coreProperties>
</file>